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66925"/>
  <mc:AlternateContent xmlns:mc="http://schemas.openxmlformats.org/markup-compatibility/2006">
    <mc:Choice Requires="x15">
      <x15ac:absPath xmlns:x15ac="http://schemas.microsoft.com/office/spreadsheetml/2010/11/ac" url="C:\Users\nbern\Box\Projects\30x30\Comms and Website\Website\What Works page\Agency Reporting and Officers Survey\"/>
    </mc:Choice>
  </mc:AlternateContent>
  <xr:revisionPtr revIDLastSave="0" documentId="13_ncr:1_{75DF1419-B27C-4B9F-926C-019E42ADF79E}" xr6:coauthVersionLast="47" xr6:coauthVersionMax="47" xr10:uidLastSave="{00000000-0000-0000-0000-000000000000}"/>
  <bookViews>
    <workbookView xWindow="-120" yWindow="-120" windowWidth="29040" windowHeight="15720" xr2:uid="{00000000-000D-0000-FFFF-FFFF00000000}"/>
  </bookViews>
  <sheets>
    <sheet name="Sworn Officers" sheetId="4" r:id="rId1"/>
    <sheet name="Recruits" sheetId="6" r:id="rId2"/>
    <sheet name="Charts"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3" i="4" l="1"/>
  <c r="O83" i="4"/>
  <c r="L83" i="4"/>
  <c r="K83" i="4"/>
  <c r="G83" i="4"/>
  <c r="P41" i="4"/>
  <c r="O41" i="4"/>
  <c r="H41" i="4"/>
  <c r="K56" i="4"/>
  <c r="K41" i="4"/>
  <c r="E38" i="4"/>
  <c r="F38" i="4" s="1"/>
  <c r="H83" i="4"/>
  <c r="E69" i="4"/>
  <c r="F69" i="4" s="1"/>
  <c r="I69" i="4"/>
  <c r="J69" i="4" s="1"/>
  <c r="M69" i="4"/>
  <c r="N69" i="4" s="1"/>
  <c r="Q69" i="4"/>
  <c r="R69" i="4" s="1"/>
  <c r="E70" i="4"/>
  <c r="F70" i="4" s="1"/>
  <c r="I70" i="4"/>
  <c r="J70" i="4" s="1"/>
  <c r="M70" i="4"/>
  <c r="N70" i="4" s="1"/>
  <c r="Q70" i="4"/>
  <c r="R70" i="4" s="1"/>
  <c r="I54" i="4"/>
  <c r="J54" i="4" s="1"/>
  <c r="M54" i="4"/>
  <c r="N54" i="4" s="1"/>
  <c r="Q54" i="4"/>
  <c r="R54" i="4" s="1"/>
  <c r="E54" i="4"/>
  <c r="F54" i="4" s="1"/>
  <c r="E29" i="6"/>
  <c r="F29" i="6" s="1"/>
  <c r="I29" i="6"/>
  <c r="J29" i="6" s="1"/>
  <c r="D83" i="4"/>
  <c r="C83" i="4"/>
  <c r="Q82" i="4"/>
  <c r="R82" i="4" s="1"/>
  <c r="M82" i="4"/>
  <c r="N82" i="4" s="1"/>
  <c r="I82" i="4"/>
  <c r="J82" i="4" s="1"/>
  <c r="E82" i="4"/>
  <c r="F82" i="4" s="1"/>
  <c r="Q81" i="4"/>
  <c r="R81" i="4" s="1"/>
  <c r="M81" i="4"/>
  <c r="N81" i="4" s="1"/>
  <c r="I81" i="4"/>
  <c r="J81" i="4" s="1"/>
  <c r="E81" i="4"/>
  <c r="F81" i="4" s="1"/>
  <c r="Q80" i="4"/>
  <c r="R80" i="4" s="1"/>
  <c r="M80" i="4"/>
  <c r="N80" i="4" s="1"/>
  <c r="I80" i="4"/>
  <c r="J80" i="4" s="1"/>
  <c r="E80" i="4"/>
  <c r="F80" i="4" s="1"/>
  <c r="Q79" i="4"/>
  <c r="R79" i="4" s="1"/>
  <c r="M79" i="4"/>
  <c r="N79" i="4" s="1"/>
  <c r="I79" i="4"/>
  <c r="J79" i="4" s="1"/>
  <c r="E79" i="4"/>
  <c r="F79" i="4" s="1"/>
  <c r="Q78" i="4"/>
  <c r="R78" i="4" s="1"/>
  <c r="M78" i="4"/>
  <c r="N78" i="4" s="1"/>
  <c r="I78" i="4"/>
  <c r="J78" i="4" s="1"/>
  <c r="E78" i="4"/>
  <c r="F78" i="4" s="1"/>
  <c r="P71" i="4"/>
  <c r="O71" i="4"/>
  <c r="L71" i="4"/>
  <c r="K71" i="4"/>
  <c r="H71" i="4"/>
  <c r="G71" i="4"/>
  <c r="D71" i="4"/>
  <c r="C71" i="4"/>
  <c r="Q68" i="4"/>
  <c r="R68" i="4" s="1"/>
  <c r="M68" i="4"/>
  <c r="N68" i="4" s="1"/>
  <c r="I68" i="4"/>
  <c r="J68" i="4" s="1"/>
  <c r="E68" i="4"/>
  <c r="F68" i="4" s="1"/>
  <c r="Q67" i="4"/>
  <c r="R67" i="4" s="1"/>
  <c r="M67" i="4"/>
  <c r="N67" i="4" s="1"/>
  <c r="I67" i="4"/>
  <c r="J67" i="4" s="1"/>
  <c r="E67" i="4"/>
  <c r="F67" i="4" s="1"/>
  <c r="Q66" i="4"/>
  <c r="R66" i="4" s="1"/>
  <c r="M66" i="4"/>
  <c r="N66" i="4" s="1"/>
  <c r="I66" i="4"/>
  <c r="J66" i="4" s="1"/>
  <c r="E66" i="4"/>
  <c r="F66" i="4" s="1"/>
  <c r="I40" i="6"/>
  <c r="J40" i="6" s="1"/>
  <c r="E40" i="6"/>
  <c r="F40" i="6" s="1"/>
  <c r="I39" i="6"/>
  <c r="J39" i="6" s="1"/>
  <c r="E39" i="6"/>
  <c r="F39" i="6" s="1"/>
  <c r="I38" i="6"/>
  <c r="J38" i="6" s="1"/>
  <c r="E38" i="6"/>
  <c r="F38" i="6" s="1"/>
  <c r="I37" i="6"/>
  <c r="J37" i="6" s="1"/>
  <c r="E37" i="6"/>
  <c r="F37" i="6" s="1"/>
  <c r="I36" i="6"/>
  <c r="J36" i="6" s="1"/>
  <c r="E36" i="6"/>
  <c r="F36" i="6" s="1"/>
  <c r="D41" i="4"/>
  <c r="C41" i="4"/>
  <c r="Q40" i="4"/>
  <c r="R40" i="4" s="1"/>
  <c r="M40" i="4"/>
  <c r="N40" i="4" s="1"/>
  <c r="I40" i="4"/>
  <c r="J40" i="4" s="1"/>
  <c r="E40" i="4"/>
  <c r="F40" i="4" s="1"/>
  <c r="L41" i="4"/>
  <c r="G41" i="4"/>
  <c r="Q39" i="4"/>
  <c r="R39" i="4" s="1"/>
  <c r="M39" i="4"/>
  <c r="N39" i="4" s="1"/>
  <c r="I39" i="4"/>
  <c r="J39" i="4" s="1"/>
  <c r="E39" i="4"/>
  <c r="F39" i="4" s="1"/>
  <c r="Q38" i="4"/>
  <c r="R38" i="4" s="1"/>
  <c r="M38" i="4"/>
  <c r="N38" i="4" s="1"/>
  <c r="I38" i="4"/>
  <c r="J38" i="4" s="1"/>
  <c r="Q37" i="4"/>
  <c r="R37" i="4" s="1"/>
  <c r="M37" i="4"/>
  <c r="N37" i="4" s="1"/>
  <c r="I37" i="4"/>
  <c r="J37" i="4" s="1"/>
  <c r="E37" i="4"/>
  <c r="F37" i="4" s="1"/>
  <c r="Q36" i="4"/>
  <c r="R36" i="4" s="1"/>
  <c r="M36" i="4"/>
  <c r="N36" i="4" s="1"/>
  <c r="I36" i="4"/>
  <c r="J36" i="4" s="1"/>
  <c r="E36" i="4"/>
  <c r="F36" i="4" s="1"/>
  <c r="I23" i="6"/>
  <c r="I28" i="6"/>
  <c r="J28" i="6" s="1"/>
  <c r="I27" i="6"/>
  <c r="J27" i="6" s="1"/>
  <c r="I26" i="6"/>
  <c r="J26" i="6" s="1"/>
  <c r="I25" i="6"/>
  <c r="J25" i="6" s="1"/>
  <c r="I24" i="6"/>
  <c r="J24" i="6" s="1"/>
  <c r="H30" i="6"/>
  <c r="G30" i="6"/>
  <c r="D30" i="6"/>
  <c r="C30" i="6"/>
  <c r="E28" i="6"/>
  <c r="F28" i="6" s="1"/>
  <c r="E27" i="6"/>
  <c r="F27" i="6" s="1"/>
  <c r="E26" i="6"/>
  <c r="F26" i="6" s="1"/>
  <c r="E25" i="6"/>
  <c r="F25" i="6" s="1"/>
  <c r="E24" i="6"/>
  <c r="F24" i="6" s="1"/>
  <c r="E23" i="6"/>
  <c r="F23" i="6" s="1"/>
  <c r="I16" i="6"/>
  <c r="J16" i="6" s="1"/>
  <c r="E16" i="6"/>
  <c r="F16" i="6" s="1"/>
  <c r="Q50" i="4"/>
  <c r="R50" i="4" s="1"/>
  <c r="Q51" i="4"/>
  <c r="R51" i="4" s="1"/>
  <c r="M50" i="4"/>
  <c r="N50" i="4" s="1"/>
  <c r="M51" i="4"/>
  <c r="N51" i="4" s="1"/>
  <c r="I50" i="4"/>
  <c r="J50" i="4" s="1"/>
  <c r="I51" i="4"/>
  <c r="J51" i="4" s="1"/>
  <c r="E50" i="4"/>
  <c r="F50" i="4" s="1"/>
  <c r="E51" i="4"/>
  <c r="F51" i="4" s="1"/>
  <c r="P30" i="4"/>
  <c r="O30" i="4"/>
  <c r="L30" i="4"/>
  <c r="K30" i="4"/>
  <c r="H30" i="4"/>
  <c r="G30" i="4"/>
  <c r="D30" i="4"/>
  <c r="C30" i="4"/>
  <c r="Q29" i="4"/>
  <c r="R29" i="4" s="1"/>
  <c r="M29" i="4"/>
  <c r="N29" i="4" s="1"/>
  <c r="I29" i="4"/>
  <c r="J29" i="4" s="1"/>
  <c r="E29" i="4"/>
  <c r="F29" i="4" s="1"/>
  <c r="Q28" i="4"/>
  <c r="R28" i="4" s="1"/>
  <c r="M28" i="4"/>
  <c r="N28" i="4" s="1"/>
  <c r="I28" i="4"/>
  <c r="J28" i="4" s="1"/>
  <c r="E28" i="4"/>
  <c r="F28" i="4" s="1"/>
  <c r="Q27" i="4"/>
  <c r="R27" i="4" s="1"/>
  <c r="M27" i="4"/>
  <c r="N27" i="4" s="1"/>
  <c r="I27" i="4"/>
  <c r="J27" i="4" s="1"/>
  <c r="E27" i="4"/>
  <c r="F27" i="4" s="1"/>
  <c r="Q26" i="4"/>
  <c r="R26" i="4" s="1"/>
  <c r="M26" i="4"/>
  <c r="N26" i="4" s="1"/>
  <c r="I26" i="4"/>
  <c r="J26" i="4" s="1"/>
  <c r="E26" i="4"/>
  <c r="F26" i="4" s="1"/>
  <c r="Q25" i="4"/>
  <c r="R25" i="4" s="1"/>
  <c r="M25" i="4"/>
  <c r="N25" i="4" s="1"/>
  <c r="I25" i="4"/>
  <c r="J25" i="4" s="1"/>
  <c r="E25" i="4"/>
  <c r="F25" i="4" s="1"/>
  <c r="Q24" i="4"/>
  <c r="R24" i="4" s="1"/>
  <c r="M24" i="4"/>
  <c r="N24" i="4" s="1"/>
  <c r="I24" i="4"/>
  <c r="J24" i="4" s="1"/>
  <c r="E24" i="4"/>
  <c r="F24" i="4" s="1"/>
  <c r="Q23" i="4"/>
  <c r="R23" i="4" s="1"/>
  <c r="M23" i="4"/>
  <c r="N23" i="4" s="1"/>
  <c r="I23" i="4"/>
  <c r="J23" i="4" s="1"/>
  <c r="E23" i="4"/>
  <c r="F23" i="4" s="1"/>
  <c r="P56" i="4"/>
  <c r="O56" i="4"/>
  <c r="L56" i="4"/>
  <c r="H56" i="4"/>
  <c r="G56" i="4"/>
  <c r="D56" i="4"/>
  <c r="C56" i="4"/>
  <c r="Q55" i="4"/>
  <c r="R55" i="4" s="1"/>
  <c r="M55" i="4"/>
  <c r="N55" i="4" s="1"/>
  <c r="I55" i="4"/>
  <c r="J55" i="4" s="1"/>
  <c r="E55" i="4"/>
  <c r="F55" i="4" s="1"/>
  <c r="Q53" i="4"/>
  <c r="R53" i="4" s="1"/>
  <c r="M53" i="4"/>
  <c r="N53" i="4" s="1"/>
  <c r="I53" i="4"/>
  <c r="J53" i="4" s="1"/>
  <c r="E53" i="4"/>
  <c r="F53" i="4" s="1"/>
  <c r="Q52" i="4"/>
  <c r="R52" i="4" s="1"/>
  <c r="M52" i="4"/>
  <c r="N52" i="4" s="1"/>
  <c r="I52" i="4"/>
  <c r="J52" i="4" s="1"/>
  <c r="E52" i="4"/>
  <c r="F52" i="4" s="1"/>
  <c r="Q49" i="4"/>
  <c r="R49" i="4" s="1"/>
  <c r="M49" i="4"/>
  <c r="N49" i="4" s="1"/>
  <c r="I49" i="4"/>
  <c r="J49" i="4" s="1"/>
  <c r="E49" i="4"/>
  <c r="F49" i="4" s="1"/>
  <c r="Q48" i="4"/>
  <c r="R48" i="4" s="1"/>
  <c r="M48" i="4"/>
  <c r="N48" i="4" s="1"/>
  <c r="I48" i="4"/>
  <c r="J48" i="4" s="1"/>
  <c r="E48" i="4"/>
  <c r="F48" i="4" s="1"/>
  <c r="Q16" i="4"/>
  <c r="R16" i="4" s="1"/>
  <c r="M16" i="4"/>
  <c r="N16" i="4" s="1"/>
  <c r="I16" i="4"/>
  <c r="J16" i="4" s="1"/>
  <c r="E16" i="4"/>
  <c r="F16" i="4" s="1"/>
  <c r="E83" i="4" l="1"/>
  <c r="F83" i="4" s="1"/>
  <c r="M83" i="4"/>
  <c r="N83" i="4" s="1"/>
  <c r="E71" i="4"/>
  <c r="F71" i="4" s="1"/>
  <c r="I83" i="4"/>
  <c r="J83" i="4" s="1"/>
  <c r="Q83" i="4"/>
  <c r="R83" i="4" s="1"/>
  <c r="M71" i="4"/>
  <c r="N71" i="4" s="1"/>
  <c r="I71" i="4"/>
  <c r="J71" i="4" s="1"/>
  <c r="Q71" i="4"/>
  <c r="R71" i="4" s="1"/>
  <c r="M41" i="4"/>
  <c r="N41" i="4" s="1"/>
  <c r="Q41" i="4"/>
  <c r="R41" i="4" s="1"/>
  <c r="E41" i="4"/>
  <c r="F41" i="4" s="1"/>
  <c r="I41" i="4"/>
  <c r="J41" i="4" s="1"/>
  <c r="I30" i="6"/>
  <c r="J30" i="6" s="1"/>
  <c r="J23" i="6"/>
  <c r="E30" i="6"/>
  <c r="F30" i="6" s="1"/>
  <c r="E56" i="4"/>
  <c r="F56" i="4" s="1"/>
  <c r="M56" i="4"/>
  <c r="N56" i="4" s="1"/>
  <c r="M30" i="4"/>
  <c r="N30" i="4" s="1"/>
  <c r="I30" i="4"/>
  <c r="J30" i="4" s="1"/>
  <c r="Q30" i="4"/>
  <c r="R30" i="4" s="1"/>
  <c r="E30" i="4"/>
  <c r="F30" i="4" s="1"/>
  <c r="I56" i="4"/>
  <c r="J56" i="4" s="1"/>
  <c r="Q56" i="4"/>
  <c r="R56" i="4" s="1"/>
  <c r="E41" i="6"/>
  <c r="C41" i="6"/>
  <c r="I41" i="6"/>
  <c r="G41" i="6"/>
  <c r="D41" i="6"/>
  <c r="H41" i="6"/>
  <c r="F41" i="6" l="1"/>
  <c r="J41" i="6"/>
</calcChain>
</file>

<file path=xl/sharedStrings.xml><?xml version="1.0" encoding="utf-8"?>
<sst xmlns="http://schemas.openxmlformats.org/spreadsheetml/2006/main" count="255" uniqueCount="93">
  <si>
    <t>Total</t>
  </si>
  <si>
    <t>Black</t>
  </si>
  <si>
    <t>White</t>
  </si>
  <si>
    <t>Asian</t>
  </si>
  <si>
    <t>6 month reporting period</t>
  </si>
  <si>
    <t>12 month reporting period</t>
  </si>
  <si>
    <t>18 month reporting period</t>
  </si>
  <si>
    <t>24 month reporting period</t>
  </si>
  <si>
    <t>% Women</t>
  </si>
  <si>
    <t>Table 1: Sworn Officers by Gender</t>
  </si>
  <si>
    <t>Other</t>
  </si>
  <si>
    <t>Hispanic or Latino</t>
  </si>
  <si>
    <t>Sergeants</t>
  </si>
  <si>
    <t>Chief/Commissioner</t>
  </si>
  <si>
    <t>American Indian or Alaska Native</t>
  </si>
  <si>
    <t>Native Hawaiian or Other Pacific Islander</t>
  </si>
  <si>
    <t>Month and Year When Agency Signed the Pledge:</t>
  </si>
  <si>
    <t>Data as of: [date this file was updated]</t>
  </si>
  <si>
    <t xml:space="preserve">Agency Name: </t>
  </si>
  <si>
    <t>This same file can be updated and uploaded every six months as part of the required reports.</t>
  </si>
  <si>
    <t>Captains</t>
  </si>
  <si>
    <t>Lieutenants</t>
  </si>
  <si>
    <t>These rank categories for sworn officers are placeholders. Please edit the categories or add rows if needed to match positions in your agency.</t>
  </si>
  <si>
    <t>Deputy Chiefs</t>
  </si>
  <si>
    <t>% Women by Rank</t>
  </si>
  <si>
    <t>% Women by Race/Ethnicity</t>
  </si>
  <si>
    <t>Sworn Officers</t>
  </si>
  <si>
    <t xml:space="preserve">The tables below serve as a template for agencies to report demographic data on recruits. </t>
  </si>
  <si>
    <t xml:space="preserve">The tables below serve as a template for agencies to report demographic data on sworn officers. </t>
  </si>
  <si>
    <t xml:space="preserve">The totals and percentages are prepopulated with formulas and will automatically update based on the number of officers entered in the various categories. </t>
  </si>
  <si>
    <t xml:space="preserve">The totals and percentages are prepopulated with formulas and will automatically update based on the number of recruits entered in the various categories. </t>
  </si>
  <si>
    <t>Under 30 years</t>
  </si>
  <si>
    <t>30 to 39 years</t>
  </si>
  <si>
    <t>40 to 49 years</t>
  </si>
  <si>
    <t>50 to 59 years</t>
  </si>
  <si>
    <t>60+ years</t>
  </si>
  <si>
    <t>Recruits who completed training during last 12 months</t>
  </si>
  <si>
    <t>Table 6: Sworn Officers by Gender and Tenure</t>
  </si>
  <si>
    <t>Table 5: Sworn Officers by Gender and Assignment</t>
  </si>
  <si>
    <t>Table 7: Recruits by Gender</t>
  </si>
  <si>
    <t>Table 8: Recruits by Gender and Race/Ethnicity</t>
  </si>
  <si>
    <t>Table 9: Recruits by Gender and Age Categories</t>
  </si>
  <si>
    <t>Patrol</t>
  </si>
  <si>
    <t>Admin</t>
  </si>
  <si>
    <t>Specialty</t>
  </si>
  <si>
    <t>% Women by Assignment</t>
  </si>
  <si>
    <t>% Women by Tenure</t>
  </si>
  <si>
    <t>% Women by Age Category</t>
  </si>
  <si>
    <t>Under 2 years</t>
  </si>
  <si>
    <t>2 to 5 years</t>
  </si>
  <si>
    <t>6 to 10 years</t>
  </si>
  <si>
    <t>11 to 20 years</t>
  </si>
  <si>
    <t>Over 20 years</t>
  </si>
  <si>
    <t>Table 2: Sworn Officers by Gender and Race/Ethnicity</t>
  </si>
  <si>
    <t>Table 3: Sworn Officers by Gender and Age Categories</t>
  </si>
  <si>
    <t>Table 4: Sworn Officers by Gender and Rank</t>
  </si>
  <si>
    <t>The data elements in this table are not required by the 30x30 pledge, but is helpful information for agencies to capture.</t>
  </si>
  <si>
    <t>Agencies can adjust the rows in tables 2, 4, and 5 to reflect the race and ethnicity categories, rank categories, and assignment categories that are used by their internal systems.</t>
  </si>
  <si>
    <t>Patrol - officers assigned to designated areas to maintain order, prevent illegal activities, enforce laws, and protect life, property, and civil rights of community members.</t>
  </si>
  <si>
    <t>Admin - officers assigned to carry out a variety of analytical, financial, technical, and other administrative duties to support programs and functions including training, within the Police Department.</t>
  </si>
  <si>
    <t>Specialty - officers assigned to units with a specific mission that require specialized training or skills. Specialty assignments can include but are not limited to SWAT, K-9, Narcotics, Cybercrime, and Gang units.</t>
  </si>
  <si>
    <t>These assignment categories for sworn officers are placeholders. Please edit the categories or add rows if needed to match assignments in your agency. If agencies choose to use the categories below, consider the following definitions:</t>
  </si>
  <si>
    <t>Police officers</t>
  </si>
  <si>
    <t>These data are requested for the six month report and the 24 month report of the 30x30 Initiative.</t>
  </si>
  <si>
    <r>
      <t>Please provide the total number of</t>
    </r>
    <r>
      <rPr>
        <b/>
        <i/>
        <sz val="11"/>
        <color theme="1"/>
        <rFont val="Calibri"/>
        <family val="2"/>
        <scheme val="minor"/>
      </rPr>
      <t xml:space="preserve"> recruits who have completed academy training in the past 12 months</t>
    </r>
    <r>
      <rPr>
        <i/>
        <sz val="11"/>
        <color theme="1"/>
        <rFont val="Calibri"/>
        <family val="2"/>
        <scheme val="minor"/>
      </rPr>
      <t xml:space="preserve"> (note: individuals still completing on the job or field training are not considered recruits for the purposes of these data). </t>
    </r>
  </si>
  <si>
    <t xml:space="preserve">The charts will automatically update based on the tables in the "Sworn Officers" and "Recruits" sheets in this file. </t>
  </si>
  <si>
    <t>Additional category if necessary</t>
  </si>
  <si>
    <t>These race/ethnicity categories for sworn officers are placeholders. Please edit the categories if needed to match how your agency collects this information.</t>
  </si>
  <si>
    <t>These race/ethnicity categories for recruits are placeholders. Please edit the categories if needed to match how your agency collects this information.</t>
  </si>
  <si>
    <t>Chart Series 1 from data in Table 1: Sworn Officers by Gender</t>
  </si>
  <si>
    <t xml:space="preserve">The charts below serve as a data visualization for the demographic data in this template. </t>
  </si>
  <si>
    <t>Demographic Data on Sworn Officers for 30x30 Initiative</t>
  </si>
  <si>
    <t>Demographic Data on Recruits for 30x30 Initiative</t>
  </si>
  <si>
    <t xml:space="preserve">Please provide the number of sworn officers for your current reporting period. </t>
  </si>
  <si>
    <t>Agencies can adjust the rows in Table 8 to reflect the race and ethnicity categories that are used by their internal systems.</t>
  </si>
  <si>
    <t>Women</t>
  </si>
  <si>
    <t>Men</t>
  </si>
  <si>
    <t>Total # Sworn Officers</t>
  </si>
  <si>
    <t>Total #</t>
  </si>
  <si>
    <t>Total # Recruits</t>
  </si>
  <si>
    <t>Created by the Crime and Justice Institute</t>
  </si>
  <si>
    <t>Chart 1 from data in Table 1: Women Sworn Officers by Reporting Period</t>
  </si>
  <si>
    <t>Chart 2 from data in Table 7: Women Recruits by Reporting Period</t>
  </si>
  <si>
    <t>Template version 1.0 as of January 2023</t>
  </si>
  <si>
    <t>Chart Series 2 from data in Table 2: Sworn Officers by Gender and Race/Ethnicity</t>
  </si>
  <si>
    <t>Chart Series 3 from data in Table 3: Sworn Officers by Gender and Age Categories</t>
  </si>
  <si>
    <t>Chart Series 4 from data in Table 4: Sworn Officers by Gender and Rank</t>
  </si>
  <si>
    <t>Chart Series 5 from data in Table 5: Sworn Officers by Gender and Assignment</t>
  </si>
  <si>
    <t>Chart Series 6 from data in Table 6: Sworn Officers by Gender and Tenure</t>
  </si>
  <si>
    <t>Chart Series 7 from data in Table 7: Recruits by Gender</t>
  </si>
  <si>
    <t>Chart Series 8 from data in Table 8: Recruits by Gender and Race/Ethnicity</t>
  </si>
  <si>
    <t>Chart Series 9 from data in Table 9: Recruits by Gender and Age Categories</t>
  </si>
  <si>
    <t>Demographic Data on Sworn Officers and Recruits for 30x30 Initiative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</si>
</sst>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i/>
      <sz val="11"/>
      <color theme="1"/>
      <name val="Calibri"/>
      <family val="2"/>
      <scheme val="minor"/>
    </font>
    <font>
      <sz val="8"/>
      <name val="Calibri"/>
      <family val="2"/>
      <scheme val="minor"/>
    </font>
    <font>
      <sz val="11"/>
      <color rgb="FFFF0000"/>
      <name val="Calibri"/>
      <family val="2"/>
      <scheme val="minor"/>
    </font>
    <font>
      <i/>
      <sz val="11"/>
      <color rgb="FFFF0000"/>
      <name val="Calibri"/>
      <family val="2"/>
      <scheme val="minor"/>
    </font>
  </fonts>
  <fills count="3">
    <fill>
      <patternFill patternType="none"/>
    </fill>
    <fill>
      <patternFill patternType="gray125"/>
    </fill>
    <fill>
      <patternFill patternType="solid">
        <fgColor theme="2"/>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73">
    <xf numFmtId="0" fontId="0" fillId="0" borderId="0" xfId="0"/>
    <xf numFmtId="0" fontId="1" fillId="0" borderId="0" xfId="0" applyFont="1" applyAlignment="1">
      <alignment horizontal="left" vertical="top"/>
    </xf>
    <xf numFmtId="0" fontId="0" fillId="0" borderId="0" xfId="0" applyAlignment="1">
      <alignment horizontal="left" vertical="top"/>
    </xf>
    <xf numFmtId="0" fontId="0" fillId="0" borderId="2" xfId="0" applyBorder="1" applyAlignment="1">
      <alignment horizontal="left" vertical="top"/>
    </xf>
    <xf numFmtId="0" fontId="0" fillId="0" borderId="5"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4" fillId="0" borderId="0" xfId="0" applyFont="1" applyAlignment="1">
      <alignment horizontal="left" vertical="top"/>
    </xf>
    <xf numFmtId="0" fontId="0" fillId="2" borderId="0" xfId="0" applyFill="1" applyAlignment="1">
      <alignment horizontal="center" vertical="top"/>
    </xf>
    <xf numFmtId="0" fontId="0" fillId="2" borderId="6" xfId="0" applyFill="1" applyBorder="1" applyAlignment="1">
      <alignment horizontal="center" vertical="top"/>
    </xf>
    <xf numFmtId="0" fontId="0" fillId="2" borderId="5" xfId="0" applyFill="1" applyBorder="1" applyAlignment="1">
      <alignment horizontal="center" vertical="top"/>
    </xf>
    <xf numFmtId="0" fontId="2" fillId="2" borderId="7" xfId="0" applyFont="1" applyFill="1" applyBorder="1" applyAlignment="1">
      <alignment horizontal="left" vertical="top"/>
    </xf>
    <xf numFmtId="0" fontId="2" fillId="2" borderId="1" xfId="0" applyFont="1" applyFill="1" applyBorder="1" applyAlignment="1">
      <alignment horizontal="left" vertical="top"/>
    </xf>
    <xf numFmtId="0" fontId="0" fillId="2" borderId="8" xfId="0" applyFill="1" applyBorder="1" applyAlignment="1">
      <alignment horizontal="left" vertical="top"/>
    </xf>
    <xf numFmtId="0" fontId="2" fillId="0" borderId="0" xfId="0" applyFont="1" applyAlignment="1">
      <alignment horizontal="left" vertical="top"/>
    </xf>
    <xf numFmtId="0" fontId="4" fillId="0" borderId="2" xfId="0" applyFont="1" applyBorder="1" applyAlignment="1">
      <alignment horizontal="left" vertical="top"/>
    </xf>
    <xf numFmtId="0" fontId="4" fillId="0" borderId="5" xfId="0" applyFont="1" applyBorder="1" applyAlignment="1">
      <alignment horizontal="left" vertical="top"/>
    </xf>
    <xf numFmtId="0" fontId="0" fillId="2" borderId="8" xfId="0" applyFill="1" applyBorder="1" applyAlignment="1">
      <alignment horizontal="left" vertical="top" wrapText="1"/>
    </xf>
    <xf numFmtId="0" fontId="0" fillId="0" borderId="11" xfId="0" applyBorder="1" applyAlignment="1">
      <alignment horizontal="left" vertical="top"/>
    </xf>
    <xf numFmtId="0" fontId="0" fillId="0" borderId="11" xfId="0" applyBorder="1" applyAlignment="1">
      <alignment horizontal="left" vertical="top" wrapText="1"/>
    </xf>
    <xf numFmtId="0" fontId="0" fillId="2" borderId="1" xfId="0" applyFill="1" applyBorder="1" applyAlignment="1">
      <alignment horizontal="left" vertical="top" wrapText="1"/>
    </xf>
    <xf numFmtId="9" fontId="0" fillId="0" borderId="0" xfId="1" applyFont="1" applyFill="1" applyBorder="1"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2" fontId="1" fillId="0" borderId="0" xfId="0" applyNumberFormat="1" applyFont="1" applyAlignment="1">
      <alignment horizontal="left" vertical="top"/>
    </xf>
    <xf numFmtId="2" fontId="0" fillId="0" borderId="0" xfId="0" applyNumberFormat="1" applyAlignment="1">
      <alignment horizontal="left" vertical="top"/>
    </xf>
    <xf numFmtId="2" fontId="2" fillId="0" borderId="0" xfId="0" applyNumberFormat="1" applyFont="1" applyAlignment="1">
      <alignment horizontal="left" vertical="top"/>
    </xf>
    <xf numFmtId="2" fontId="4" fillId="0" borderId="0" xfId="0" applyNumberFormat="1" applyFont="1" applyAlignment="1">
      <alignment horizontal="left" vertical="top"/>
    </xf>
    <xf numFmtId="2" fontId="4" fillId="0" borderId="2" xfId="0" applyNumberFormat="1" applyFont="1" applyBorder="1" applyAlignment="1">
      <alignment horizontal="left" vertical="top"/>
    </xf>
    <xf numFmtId="2" fontId="4" fillId="0" borderId="5" xfId="0" applyNumberFormat="1" applyFont="1" applyBorder="1" applyAlignment="1">
      <alignment horizontal="left" vertical="top"/>
    </xf>
    <xf numFmtId="2" fontId="0" fillId="2" borderId="6" xfId="0" applyNumberFormat="1" applyFill="1" applyBorder="1" applyAlignment="1">
      <alignment horizontal="center" vertical="top"/>
    </xf>
    <xf numFmtId="2" fontId="0" fillId="0" borderId="5" xfId="0" applyNumberFormat="1" applyBorder="1" applyAlignment="1">
      <alignment horizontal="left" vertical="top"/>
    </xf>
    <xf numFmtId="2" fontId="0" fillId="2" borderId="8" xfId="0" applyNumberFormat="1" applyFill="1" applyBorder="1" applyAlignment="1">
      <alignment horizontal="left" vertical="top"/>
    </xf>
    <xf numFmtId="2" fontId="0" fillId="0" borderId="11" xfId="0" applyNumberFormat="1" applyBorder="1" applyAlignment="1">
      <alignment horizontal="left" vertical="top"/>
    </xf>
    <xf numFmtId="2" fontId="0" fillId="0" borderId="2" xfId="0" applyNumberFormat="1" applyBorder="1" applyAlignment="1">
      <alignment horizontal="left" vertical="top"/>
    </xf>
    <xf numFmtId="2" fontId="0" fillId="2" borderId="8" xfId="0" applyNumberFormat="1" applyFill="1" applyBorder="1" applyAlignment="1">
      <alignment horizontal="left" vertical="top" wrapText="1"/>
    </xf>
    <xf numFmtId="2" fontId="0" fillId="0" borderId="11" xfId="0" applyNumberFormat="1" applyBorder="1" applyAlignment="1">
      <alignment horizontal="left" vertical="top" wrapText="1"/>
    </xf>
    <xf numFmtId="2" fontId="0" fillId="0" borderId="9" xfId="0" applyNumberFormat="1" applyBorder="1" applyAlignment="1">
      <alignment horizontal="left" vertical="top"/>
    </xf>
    <xf numFmtId="2" fontId="0" fillId="0" borderId="10" xfId="0" applyNumberFormat="1" applyBorder="1" applyAlignment="1">
      <alignment horizontal="left" vertical="top"/>
    </xf>
    <xf numFmtId="1" fontId="0" fillId="0" borderId="11" xfId="0" applyNumberFormat="1" applyBorder="1" applyAlignment="1">
      <alignment horizontal="left" vertical="top"/>
    </xf>
    <xf numFmtId="164" fontId="0" fillId="0" borderId="11" xfId="1" applyNumberFormat="1" applyFont="1" applyBorder="1" applyAlignment="1">
      <alignment horizontal="left" vertical="top"/>
    </xf>
    <xf numFmtId="164" fontId="0" fillId="0" borderId="11" xfId="1" applyNumberFormat="1" applyFont="1" applyFill="1" applyBorder="1" applyAlignment="1">
      <alignment horizontal="left" vertical="top"/>
    </xf>
    <xf numFmtId="2" fontId="0" fillId="0" borderId="12" xfId="0" applyNumberFormat="1" applyBorder="1" applyAlignment="1">
      <alignment horizontal="left" vertical="top"/>
    </xf>
    <xf numFmtId="0" fontId="0" fillId="0" borderId="12" xfId="0" applyBorder="1" applyAlignment="1">
      <alignment horizontal="left" vertical="top"/>
    </xf>
    <xf numFmtId="0" fontId="2" fillId="0" borderId="11" xfId="0" applyFont="1" applyBorder="1" applyAlignment="1">
      <alignment horizontal="left" vertical="top"/>
    </xf>
    <xf numFmtId="2" fontId="0" fillId="2" borderId="4" xfId="0" applyNumberFormat="1"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xf>
    <xf numFmtId="0" fontId="0" fillId="2" borderId="4" xfId="0" applyFill="1" applyBorder="1" applyAlignment="1">
      <alignment vertical="top"/>
    </xf>
    <xf numFmtId="2" fontId="1" fillId="2" borderId="0" xfId="0" applyNumberFormat="1" applyFont="1" applyFill="1" applyAlignment="1">
      <alignment horizontal="left" vertical="top"/>
    </xf>
    <xf numFmtId="2" fontId="0" fillId="2" borderId="0" xfId="0" applyNumberFormat="1" applyFill="1" applyAlignment="1">
      <alignment horizontal="left" vertical="top"/>
    </xf>
    <xf numFmtId="1" fontId="0" fillId="2" borderId="0" xfId="0" applyNumberFormat="1" applyFill="1" applyAlignment="1">
      <alignment horizontal="left" vertical="top"/>
    </xf>
    <xf numFmtId="2" fontId="2" fillId="2" borderId="0" xfId="0" applyNumberFormat="1" applyFont="1" applyFill="1" applyAlignment="1">
      <alignment horizontal="left" vertical="top"/>
    </xf>
    <xf numFmtId="2" fontId="4" fillId="2" borderId="0" xfId="0" applyNumberFormat="1" applyFont="1" applyFill="1" applyAlignment="1">
      <alignment horizontal="left" vertical="top"/>
    </xf>
    <xf numFmtId="1" fontId="4" fillId="2" borderId="0" xfId="0" applyNumberFormat="1" applyFont="1" applyFill="1" applyAlignment="1">
      <alignment horizontal="left" vertical="top"/>
    </xf>
    <xf numFmtId="0" fontId="0" fillId="2" borderId="0" xfId="0" applyFill="1"/>
    <xf numFmtId="0" fontId="4" fillId="2" borderId="0" xfId="0" applyFont="1" applyFill="1" applyAlignment="1">
      <alignment horizontal="left" vertical="top"/>
    </xf>
    <xf numFmtId="3" fontId="0" fillId="0" borderId="0" xfId="0" applyNumberFormat="1" applyAlignment="1">
      <alignment horizontal="left" vertical="top"/>
    </xf>
    <xf numFmtId="3" fontId="4" fillId="0" borderId="0" xfId="0" applyNumberFormat="1" applyFont="1" applyAlignment="1">
      <alignment horizontal="left" vertical="top"/>
    </xf>
    <xf numFmtId="3" fontId="0" fillId="2" borderId="2" xfId="0" applyNumberFormat="1" applyFill="1" applyBorder="1" applyAlignment="1">
      <alignment vertical="top"/>
    </xf>
    <xf numFmtId="3" fontId="0" fillId="2" borderId="3" xfId="0" applyNumberFormat="1" applyFill="1" applyBorder="1" applyAlignment="1">
      <alignment vertical="top"/>
    </xf>
    <xf numFmtId="3" fontId="0" fillId="2" borderId="5" xfId="0" applyNumberFormat="1" applyFill="1" applyBorder="1" applyAlignment="1">
      <alignment horizontal="center" vertical="top"/>
    </xf>
    <xf numFmtId="3" fontId="0" fillId="2" borderId="0" xfId="0" applyNumberFormat="1" applyFill="1" applyAlignment="1">
      <alignment horizontal="center" vertical="top"/>
    </xf>
    <xf numFmtId="3" fontId="2" fillId="2" borderId="7" xfId="0" applyNumberFormat="1" applyFont="1" applyFill="1" applyBorder="1" applyAlignment="1">
      <alignment horizontal="left" vertical="top"/>
    </xf>
    <xf numFmtId="3" fontId="2" fillId="2" borderId="1" xfId="0" applyNumberFormat="1" applyFont="1" applyFill="1" applyBorder="1" applyAlignment="1">
      <alignment horizontal="left" vertical="top"/>
    </xf>
    <xf numFmtId="3" fontId="0" fillId="2" borderId="1" xfId="0" applyNumberFormat="1" applyFill="1" applyBorder="1" applyAlignment="1">
      <alignment horizontal="left" vertical="top" wrapText="1"/>
    </xf>
    <xf numFmtId="3" fontId="0" fillId="0" borderId="11" xfId="0" applyNumberFormat="1" applyBorder="1" applyAlignment="1">
      <alignment horizontal="left" vertical="top"/>
    </xf>
    <xf numFmtId="3" fontId="0" fillId="2" borderId="1" xfId="0" applyNumberFormat="1" applyFill="1" applyBorder="1" applyAlignment="1">
      <alignment horizontal="left" vertical="top"/>
    </xf>
    <xf numFmtId="0" fontId="1" fillId="2" borderId="0" xfId="0" applyFont="1" applyFill="1" applyAlignment="1">
      <alignment horizontal="left" vertical="top"/>
    </xf>
    <xf numFmtId="0" fontId="0" fillId="0" borderId="0" xfId="0" applyAlignment="1">
      <alignment horizontal="center" vertical="top"/>
    </xf>
    <xf numFmtId="2" fontId="7" fillId="0" borderId="0" xfId="0" applyNumberFormat="1" applyFont="1" applyAlignment="1">
      <alignment horizontal="left" vertical="top"/>
    </xf>
    <xf numFmtId="2" fontId="6" fillId="0" borderId="0" xfId="0" applyNumberFormat="1" applyFont="1" applyAlignment="1">
      <alignment horizontal="left" vertical="top"/>
    </xf>
    <xf numFmtId="3" fontId="6" fillId="0" borderId="0" xfId="0" applyNumberFormat="1" applyFont="1" applyAlignment="1">
      <alignment horizontal="left" vertical="top"/>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Recruits by Gender, 6 month</a:t>
            </a:r>
            <a:r>
              <a:rPr lang="en-US" sz="1200" baseline="0"/>
              <a:t>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DE4-4AE4-9297-043426806D59}"/>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ADE4-4AE4-9297-043426806D5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Recruits!$C$15:$D$15</c:f>
              <c:strCache>
                <c:ptCount val="2"/>
                <c:pt idx="0">
                  <c:v>Women</c:v>
                </c:pt>
                <c:pt idx="1">
                  <c:v>Men</c:v>
                </c:pt>
              </c:strCache>
            </c:strRef>
          </c:cat>
          <c:val>
            <c:numRef>
              <c:f>Recruits!$C$16:$D$16</c:f>
              <c:numCache>
                <c:formatCode>0</c:formatCode>
                <c:ptCount val="2"/>
              </c:numCache>
            </c:numRef>
          </c:val>
          <c:extLst>
            <c:ext xmlns:c16="http://schemas.microsoft.com/office/drawing/2014/chart" uri="{C3380CC4-5D6E-409C-BE32-E72D297353CC}">
              <c16:uniqueId val="{00000004-ADE4-4AE4-9297-043426806D5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Assignment, </a:t>
            </a:r>
            <a:br>
              <a:rPr lang="en-US" sz="1200" baseline="0"/>
            </a:br>
            <a:r>
              <a:rPr lang="en-US" sz="1200" baseline="0"/>
              <a:t>6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Officers'!$C$65</c:f>
              <c:strCache>
                <c:ptCount val="1"/>
                <c:pt idx="0">
                  <c:v>Women</c:v>
                </c:pt>
              </c:strCache>
            </c:strRef>
          </c:tx>
          <c:spPr>
            <a:solidFill>
              <a:schemeClr val="accent1"/>
            </a:solidFill>
            <a:ln>
              <a:noFill/>
            </a:ln>
            <a:effectLst/>
          </c:spPr>
          <c:invertIfNegative val="0"/>
          <c:cat>
            <c:strRef>
              <c:f>'Sworn Officers'!$B$66:$B$68</c:f>
              <c:strCache>
                <c:ptCount val="3"/>
                <c:pt idx="0">
                  <c:v>Patrol</c:v>
                </c:pt>
                <c:pt idx="1">
                  <c:v>Admin</c:v>
                </c:pt>
                <c:pt idx="2">
                  <c:v>Specialty</c:v>
                </c:pt>
              </c:strCache>
            </c:strRef>
          </c:cat>
          <c:val>
            <c:numRef>
              <c:f>'Sworn Officers'!$C$66:$C$68</c:f>
              <c:numCache>
                <c:formatCode>#,##0</c:formatCode>
                <c:ptCount val="3"/>
              </c:numCache>
            </c:numRef>
          </c:val>
          <c:extLst>
            <c:ext xmlns:c16="http://schemas.microsoft.com/office/drawing/2014/chart" uri="{C3380CC4-5D6E-409C-BE32-E72D297353CC}">
              <c16:uniqueId val="{00000000-0425-44DA-825A-01E7CE71FFC9}"/>
            </c:ext>
          </c:extLst>
        </c:ser>
        <c:ser>
          <c:idx val="1"/>
          <c:order val="1"/>
          <c:tx>
            <c:strRef>
              <c:f>'Sworn Officers'!$D$65</c:f>
              <c:strCache>
                <c:ptCount val="1"/>
                <c:pt idx="0">
                  <c:v>Men</c:v>
                </c:pt>
              </c:strCache>
            </c:strRef>
          </c:tx>
          <c:spPr>
            <a:solidFill>
              <a:schemeClr val="accent3"/>
            </a:solidFill>
            <a:ln>
              <a:noFill/>
            </a:ln>
            <a:effectLst/>
          </c:spPr>
          <c:invertIfNegative val="0"/>
          <c:cat>
            <c:strRef>
              <c:f>'Sworn Officers'!$B$66:$B$68</c:f>
              <c:strCache>
                <c:ptCount val="3"/>
                <c:pt idx="0">
                  <c:v>Patrol</c:v>
                </c:pt>
                <c:pt idx="1">
                  <c:v>Admin</c:v>
                </c:pt>
                <c:pt idx="2">
                  <c:v>Specialty</c:v>
                </c:pt>
              </c:strCache>
            </c:strRef>
          </c:cat>
          <c:val>
            <c:numRef>
              <c:f>'Sworn Officers'!$D$66:$D$68</c:f>
              <c:numCache>
                <c:formatCode>#,##0</c:formatCode>
                <c:ptCount val="3"/>
              </c:numCache>
            </c:numRef>
          </c:val>
          <c:extLst>
            <c:ext xmlns:c16="http://schemas.microsoft.com/office/drawing/2014/chart" uri="{C3380CC4-5D6E-409C-BE32-E72D297353CC}">
              <c16:uniqueId val="{00000001-0425-44DA-825A-01E7CE71FFC9}"/>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Tenure, 6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Officers'!$C$77</c:f>
              <c:strCache>
                <c:ptCount val="1"/>
                <c:pt idx="0">
                  <c:v>Women</c:v>
                </c:pt>
              </c:strCache>
            </c:strRef>
          </c:tx>
          <c:spPr>
            <a:solidFill>
              <a:schemeClr val="accent1"/>
            </a:solidFill>
            <a:ln>
              <a:noFill/>
            </a:ln>
            <a:effectLst/>
          </c:spPr>
          <c:invertIfNegative val="0"/>
          <c:cat>
            <c:strRef>
              <c:f>'Sworn Officers'!$B$78:$B$82</c:f>
              <c:strCache>
                <c:ptCount val="5"/>
                <c:pt idx="0">
                  <c:v>Under 2 years</c:v>
                </c:pt>
                <c:pt idx="1">
                  <c:v>2 to 5 years</c:v>
                </c:pt>
                <c:pt idx="2">
                  <c:v>6 to 10 years</c:v>
                </c:pt>
                <c:pt idx="3">
                  <c:v>11 to 20 years</c:v>
                </c:pt>
                <c:pt idx="4">
                  <c:v>Over 20 years</c:v>
                </c:pt>
              </c:strCache>
            </c:strRef>
          </c:cat>
          <c:val>
            <c:numRef>
              <c:f>'Sworn Officers'!$C$78:$C$82</c:f>
              <c:numCache>
                <c:formatCode>#,##0</c:formatCode>
                <c:ptCount val="5"/>
              </c:numCache>
            </c:numRef>
          </c:val>
          <c:extLst>
            <c:ext xmlns:c16="http://schemas.microsoft.com/office/drawing/2014/chart" uri="{C3380CC4-5D6E-409C-BE32-E72D297353CC}">
              <c16:uniqueId val="{00000000-BE5E-42C2-B010-22B09FB79C86}"/>
            </c:ext>
          </c:extLst>
        </c:ser>
        <c:ser>
          <c:idx val="1"/>
          <c:order val="1"/>
          <c:tx>
            <c:strRef>
              <c:f>'Sworn Officers'!$D$77</c:f>
              <c:strCache>
                <c:ptCount val="1"/>
                <c:pt idx="0">
                  <c:v>Men</c:v>
                </c:pt>
              </c:strCache>
            </c:strRef>
          </c:tx>
          <c:spPr>
            <a:solidFill>
              <a:schemeClr val="accent3"/>
            </a:solidFill>
            <a:ln>
              <a:noFill/>
            </a:ln>
            <a:effectLst/>
          </c:spPr>
          <c:invertIfNegative val="0"/>
          <c:cat>
            <c:strRef>
              <c:f>'Sworn Officers'!$B$78:$B$82</c:f>
              <c:strCache>
                <c:ptCount val="5"/>
                <c:pt idx="0">
                  <c:v>Under 2 years</c:v>
                </c:pt>
                <c:pt idx="1">
                  <c:v>2 to 5 years</c:v>
                </c:pt>
                <c:pt idx="2">
                  <c:v>6 to 10 years</c:v>
                </c:pt>
                <c:pt idx="3">
                  <c:v>11 to 20 years</c:v>
                </c:pt>
                <c:pt idx="4">
                  <c:v>Over 20 years</c:v>
                </c:pt>
              </c:strCache>
            </c:strRef>
          </c:cat>
          <c:val>
            <c:numRef>
              <c:f>'Sworn Officers'!$D$78:$D$82</c:f>
              <c:numCache>
                <c:formatCode>#,##0</c:formatCode>
                <c:ptCount val="5"/>
              </c:numCache>
            </c:numRef>
          </c:val>
          <c:extLst>
            <c:ext xmlns:c16="http://schemas.microsoft.com/office/drawing/2014/chart" uri="{C3380CC4-5D6E-409C-BE32-E72D297353CC}">
              <c16:uniqueId val="{00000001-BE5E-42C2-B010-22B09FB79C86}"/>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Percent</a:t>
            </a:r>
            <a:r>
              <a:rPr lang="en-US" sz="1200" baseline="0"/>
              <a:t> of Women Recruits, by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(Recruits!$C$13,Recruits!$G$13)</c:f>
              <c:strCache>
                <c:ptCount val="2"/>
                <c:pt idx="0">
                  <c:v>6 month reporting period</c:v>
                </c:pt>
                <c:pt idx="1">
                  <c:v>24 month reporting period</c:v>
                </c:pt>
              </c:strCache>
            </c:strRef>
          </c:cat>
          <c:val>
            <c:numRef>
              <c:f>(Recruits!$F$16,Recruits!$J$16)</c:f>
              <c:numCache>
                <c:formatCode>0.0%</c:formatCode>
                <c:ptCount val="2"/>
                <c:pt idx="0">
                  <c:v>0</c:v>
                </c:pt>
                <c:pt idx="1">
                  <c:v>0</c:v>
                </c:pt>
              </c:numCache>
            </c:numRef>
          </c:val>
          <c:extLst>
            <c:ext xmlns:c16="http://schemas.microsoft.com/office/drawing/2014/chart" uri="{C3380CC4-5D6E-409C-BE32-E72D297353CC}">
              <c16:uniqueId val="{00000000-8C06-4B46-9B74-B33B79DFCED9}"/>
            </c:ext>
          </c:extLst>
        </c:ser>
        <c:dLbls>
          <c:showLegendKey val="0"/>
          <c:showVal val="0"/>
          <c:showCatName val="0"/>
          <c:showSerName val="0"/>
          <c:showPercent val="0"/>
          <c:showBubbleSize val="0"/>
        </c:dLbls>
        <c:gapWidth val="219"/>
        <c:overlap val="-27"/>
        <c:axId val="1251679743"/>
        <c:axId val="1251680159"/>
      </c:barChart>
      <c:catAx>
        <c:axId val="12516797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680159"/>
        <c:crosses val="autoZero"/>
        <c:auto val="0"/>
        <c:lblAlgn val="ctr"/>
        <c:lblOffset val="100"/>
        <c:noMultiLvlLbl val="0"/>
      </c:catAx>
      <c:valAx>
        <c:axId val="12516801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679743"/>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Recruits </a:t>
            </a:r>
            <a:r>
              <a:rPr lang="en-US" sz="1200" baseline="0"/>
              <a:t>by Gender and Age Categories, 6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Recruits!$C$35</c:f>
              <c:strCache>
                <c:ptCount val="1"/>
                <c:pt idx="0">
                  <c:v>Women</c:v>
                </c:pt>
              </c:strCache>
            </c:strRef>
          </c:tx>
          <c:spPr>
            <a:solidFill>
              <a:schemeClr val="accent1"/>
            </a:solidFill>
            <a:ln>
              <a:noFill/>
            </a:ln>
            <a:effectLst/>
          </c:spPr>
          <c:invertIfNegative val="0"/>
          <c:cat>
            <c:strRef>
              <c:f>Recruits!$B$36:$B$40</c:f>
              <c:strCache>
                <c:ptCount val="5"/>
                <c:pt idx="0">
                  <c:v>Under 30 years</c:v>
                </c:pt>
                <c:pt idx="1">
                  <c:v>30 to 39 years</c:v>
                </c:pt>
                <c:pt idx="2">
                  <c:v>40 to 49 years</c:v>
                </c:pt>
                <c:pt idx="3">
                  <c:v>50 to 59 years</c:v>
                </c:pt>
                <c:pt idx="4">
                  <c:v>60+ years</c:v>
                </c:pt>
              </c:strCache>
            </c:strRef>
          </c:cat>
          <c:val>
            <c:numRef>
              <c:f>Recruits!$C$36:$C$40</c:f>
              <c:numCache>
                <c:formatCode>General</c:formatCode>
                <c:ptCount val="5"/>
              </c:numCache>
            </c:numRef>
          </c:val>
          <c:extLst>
            <c:ext xmlns:c16="http://schemas.microsoft.com/office/drawing/2014/chart" uri="{C3380CC4-5D6E-409C-BE32-E72D297353CC}">
              <c16:uniqueId val="{00000000-9C92-4BF0-8754-CFEC87283E76}"/>
            </c:ext>
          </c:extLst>
        </c:ser>
        <c:ser>
          <c:idx val="1"/>
          <c:order val="1"/>
          <c:tx>
            <c:strRef>
              <c:f>Recruits!$D$35</c:f>
              <c:strCache>
                <c:ptCount val="1"/>
                <c:pt idx="0">
                  <c:v>Men</c:v>
                </c:pt>
              </c:strCache>
            </c:strRef>
          </c:tx>
          <c:spPr>
            <a:solidFill>
              <a:schemeClr val="accent3"/>
            </a:solidFill>
            <a:ln>
              <a:noFill/>
            </a:ln>
            <a:effectLst/>
          </c:spPr>
          <c:invertIfNegative val="0"/>
          <c:cat>
            <c:strRef>
              <c:f>Recruits!$B$36:$B$40</c:f>
              <c:strCache>
                <c:ptCount val="5"/>
                <c:pt idx="0">
                  <c:v>Under 30 years</c:v>
                </c:pt>
                <c:pt idx="1">
                  <c:v>30 to 39 years</c:v>
                </c:pt>
                <c:pt idx="2">
                  <c:v>40 to 49 years</c:v>
                </c:pt>
                <c:pt idx="3">
                  <c:v>50 to 59 years</c:v>
                </c:pt>
                <c:pt idx="4">
                  <c:v>60+ years</c:v>
                </c:pt>
              </c:strCache>
            </c:strRef>
          </c:cat>
          <c:val>
            <c:numRef>
              <c:f>Recruits!$D$36:$D$40</c:f>
              <c:numCache>
                <c:formatCode>General</c:formatCode>
                <c:ptCount val="5"/>
              </c:numCache>
            </c:numRef>
          </c:val>
          <c:extLst>
            <c:ext xmlns:c16="http://schemas.microsoft.com/office/drawing/2014/chart" uri="{C3380CC4-5D6E-409C-BE32-E72D297353CC}">
              <c16:uniqueId val="{00000001-9C92-4BF0-8754-CFEC87283E76}"/>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Recruits </a:t>
            </a:r>
            <a:r>
              <a:rPr lang="en-US" sz="1200" baseline="0"/>
              <a:t>by Gender and Age Categories, 24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Recruits!$G$35</c:f>
              <c:strCache>
                <c:ptCount val="1"/>
                <c:pt idx="0">
                  <c:v>Women</c:v>
                </c:pt>
              </c:strCache>
            </c:strRef>
          </c:tx>
          <c:spPr>
            <a:solidFill>
              <a:schemeClr val="accent1"/>
            </a:solidFill>
            <a:ln>
              <a:noFill/>
            </a:ln>
            <a:effectLst/>
          </c:spPr>
          <c:invertIfNegative val="0"/>
          <c:cat>
            <c:strRef>
              <c:f>Recruits!$B$36:$B$40</c:f>
              <c:strCache>
                <c:ptCount val="5"/>
                <c:pt idx="0">
                  <c:v>Under 30 years</c:v>
                </c:pt>
                <c:pt idx="1">
                  <c:v>30 to 39 years</c:v>
                </c:pt>
                <c:pt idx="2">
                  <c:v>40 to 49 years</c:v>
                </c:pt>
                <c:pt idx="3">
                  <c:v>50 to 59 years</c:v>
                </c:pt>
                <c:pt idx="4">
                  <c:v>60+ years</c:v>
                </c:pt>
              </c:strCache>
            </c:strRef>
          </c:cat>
          <c:val>
            <c:numRef>
              <c:f>Recruits!$G$36:$G$40</c:f>
              <c:numCache>
                <c:formatCode>General</c:formatCode>
                <c:ptCount val="5"/>
              </c:numCache>
            </c:numRef>
          </c:val>
          <c:extLst>
            <c:ext xmlns:c16="http://schemas.microsoft.com/office/drawing/2014/chart" uri="{C3380CC4-5D6E-409C-BE32-E72D297353CC}">
              <c16:uniqueId val="{00000000-A2B9-43A5-8E38-ED61BB677180}"/>
            </c:ext>
          </c:extLst>
        </c:ser>
        <c:ser>
          <c:idx val="1"/>
          <c:order val="1"/>
          <c:tx>
            <c:strRef>
              <c:f>Recruits!$H$35</c:f>
              <c:strCache>
                <c:ptCount val="1"/>
                <c:pt idx="0">
                  <c:v>Men</c:v>
                </c:pt>
              </c:strCache>
            </c:strRef>
          </c:tx>
          <c:spPr>
            <a:solidFill>
              <a:schemeClr val="accent3"/>
            </a:solidFill>
            <a:ln>
              <a:noFill/>
            </a:ln>
            <a:effectLst/>
          </c:spPr>
          <c:invertIfNegative val="0"/>
          <c:cat>
            <c:strRef>
              <c:f>Recruits!$B$36:$B$40</c:f>
              <c:strCache>
                <c:ptCount val="5"/>
                <c:pt idx="0">
                  <c:v>Under 30 years</c:v>
                </c:pt>
                <c:pt idx="1">
                  <c:v>30 to 39 years</c:v>
                </c:pt>
                <c:pt idx="2">
                  <c:v>40 to 49 years</c:v>
                </c:pt>
                <c:pt idx="3">
                  <c:v>50 to 59 years</c:v>
                </c:pt>
                <c:pt idx="4">
                  <c:v>60+ years</c:v>
                </c:pt>
              </c:strCache>
            </c:strRef>
          </c:cat>
          <c:val>
            <c:numRef>
              <c:f>Recruits!$H$36:$H$40</c:f>
              <c:numCache>
                <c:formatCode>General</c:formatCode>
                <c:ptCount val="5"/>
              </c:numCache>
            </c:numRef>
          </c:val>
          <c:extLst>
            <c:ext xmlns:c16="http://schemas.microsoft.com/office/drawing/2014/chart" uri="{C3380CC4-5D6E-409C-BE32-E72D297353CC}">
              <c16:uniqueId val="{00000001-A2B9-43A5-8E38-ED61BB677180}"/>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Age Categories, </a:t>
            </a:r>
            <a:br>
              <a:rPr lang="en-US" sz="1200" baseline="0"/>
            </a:br>
            <a:r>
              <a:rPr lang="en-US" sz="1200" baseline="0"/>
              <a:t>12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Officers'!$C$35</c:f>
              <c:strCache>
                <c:ptCount val="1"/>
                <c:pt idx="0">
                  <c:v>Women</c:v>
                </c:pt>
              </c:strCache>
            </c:strRef>
          </c:tx>
          <c:spPr>
            <a:solidFill>
              <a:schemeClr val="accent1"/>
            </a:solidFill>
            <a:ln>
              <a:noFill/>
            </a:ln>
            <a:effectLst/>
          </c:spPr>
          <c:invertIfNegative val="0"/>
          <c:cat>
            <c:strRef>
              <c:f>'Sworn Officers'!$B$36:$B$40</c:f>
              <c:strCache>
                <c:ptCount val="5"/>
                <c:pt idx="0">
                  <c:v>Under 30 years</c:v>
                </c:pt>
                <c:pt idx="1">
                  <c:v>30 to 39 years</c:v>
                </c:pt>
                <c:pt idx="2">
                  <c:v>40 to 49 years</c:v>
                </c:pt>
                <c:pt idx="3">
                  <c:v>50 to 59 years</c:v>
                </c:pt>
                <c:pt idx="4">
                  <c:v>60+ years</c:v>
                </c:pt>
              </c:strCache>
            </c:strRef>
          </c:cat>
          <c:val>
            <c:numRef>
              <c:f>'Sworn Officers'!$G$36:$G$40</c:f>
              <c:numCache>
                <c:formatCode>#,##0</c:formatCode>
                <c:ptCount val="5"/>
              </c:numCache>
            </c:numRef>
          </c:val>
          <c:extLst>
            <c:ext xmlns:c16="http://schemas.microsoft.com/office/drawing/2014/chart" uri="{C3380CC4-5D6E-409C-BE32-E72D297353CC}">
              <c16:uniqueId val="{00000000-8203-4DCF-BC68-E882AFE18957}"/>
            </c:ext>
          </c:extLst>
        </c:ser>
        <c:ser>
          <c:idx val="1"/>
          <c:order val="1"/>
          <c:tx>
            <c:strRef>
              <c:f>'Sworn Officers'!$H$35</c:f>
              <c:strCache>
                <c:ptCount val="1"/>
                <c:pt idx="0">
                  <c:v>Men</c:v>
                </c:pt>
              </c:strCache>
            </c:strRef>
          </c:tx>
          <c:spPr>
            <a:solidFill>
              <a:schemeClr val="accent3"/>
            </a:solidFill>
            <a:ln>
              <a:noFill/>
            </a:ln>
            <a:effectLst/>
          </c:spPr>
          <c:invertIfNegative val="0"/>
          <c:cat>
            <c:strRef>
              <c:f>'Sworn Officers'!$B$36:$B$40</c:f>
              <c:strCache>
                <c:ptCount val="5"/>
                <c:pt idx="0">
                  <c:v>Under 30 years</c:v>
                </c:pt>
                <c:pt idx="1">
                  <c:v>30 to 39 years</c:v>
                </c:pt>
                <c:pt idx="2">
                  <c:v>40 to 49 years</c:v>
                </c:pt>
                <c:pt idx="3">
                  <c:v>50 to 59 years</c:v>
                </c:pt>
                <c:pt idx="4">
                  <c:v>60+ years</c:v>
                </c:pt>
              </c:strCache>
            </c:strRef>
          </c:cat>
          <c:val>
            <c:numRef>
              <c:f>'Sworn Officers'!$H$36:$H$40</c:f>
              <c:numCache>
                <c:formatCode>#,##0</c:formatCode>
                <c:ptCount val="5"/>
              </c:numCache>
            </c:numRef>
          </c:val>
          <c:extLst>
            <c:ext xmlns:c16="http://schemas.microsoft.com/office/drawing/2014/chart" uri="{C3380CC4-5D6E-409C-BE32-E72D297353CC}">
              <c16:uniqueId val="{00000001-8203-4DCF-BC68-E882AFE18957}"/>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Age Categories, </a:t>
            </a:r>
            <a:br>
              <a:rPr lang="en-US" sz="1200" baseline="0"/>
            </a:br>
            <a:r>
              <a:rPr lang="en-US" sz="1200" baseline="0"/>
              <a:t>18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Officers'!$C$35</c:f>
              <c:strCache>
                <c:ptCount val="1"/>
                <c:pt idx="0">
                  <c:v>Women</c:v>
                </c:pt>
              </c:strCache>
            </c:strRef>
          </c:tx>
          <c:spPr>
            <a:solidFill>
              <a:schemeClr val="accent1"/>
            </a:solidFill>
            <a:ln>
              <a:noFill/>
            </a:ln>
            <a:effectLst/>
          </c:spPr>
          <c:invertIfNegative val="0"/>
          <c:cat>
            <c:strRef>
              <c:f>'Sworn Officers'!$B$36:$B$40</c:f>
              <c:strCache>
                <c:ptCount val="5"/>
                <c:pt idx="0">
                  <c:v>Under 30 years</c:v>
                </c:pt>
                <c:pt idx="1">
                  <c:v>30 to 39 years</c:v>
                </c:pt>
                <c:pt idx="2">
                  <c:v>40 to 49 years</c:v>
                </c:pt>
                <c:pt idx="3">
                  <c:v>50 to 59 years</c:v>
                </c:pt>
                <c:pt idx="4">
                  <c:v>60+ years</c:v>
                </c:pt>
              </c:strCache>
            </c:strRef>
          </c:cat>
          <c:val>
            <c:numRef>
              <c:f>'Sworn Officers'!$K$36:$K$40</c:f>
              <c:numCache>
                <c:formatCode>#,##0</c:formatCode>
                <c:ptCount val="5"/>
              </c:numCache>
            </c:numRef>
          </c:val>
          <c:extLst>
            <c:ext xmlns:c16="http://schemas.microsoft.com/office/drawing/2014/chart" uri="{C3380CC4-5D6E-409C-BE32-E72D297353CC}">
              <c16:uniqueId val="{00000000-BEE3-4441-A71D-9288894D82AD}"/>
            </c:ext>
          </c:extLst>
        </c:ser>
        <c:ser>
          <c:idx val="1"/>
          <c:order val="1"/>
          <c:tx>
            <c:strRef>
              <c:f>'Sworn Officers'!$D$35</c:f>
              <c:strCache>
                <c:ptCount val="1"/>
                <c:pt idx="0">
                  <c:v>Men</c:v>
                </c:pt>
              </c:strCache>
            </c:strRef>
          </c:tx>
          <c:spPr>
            <a:solidFill>
              <a:schemeClr val="accent3"/>
            </a:solidFill>
            <a:ln>
              <a:noFill/>
            </a:ln>
            <a:effectLst/>
          </c:spPr>
          <c:invertIfNegative val="0"/>
          <c:cat>
            <c:strRef>
              <c:f>'Sworn Officers'!$B$36:$B$40</c:f>
              <c:strCache>
                <c:ptCount val="5"/>
                <c:pt idx="0">
                  <c:v>Under 30 years</c:v>
                </c:pt>
                <c:pt idx="1">
                  <c:v>30 to 39 years</c:v>
                </c:pt>
                <c:pt idx="2">
                  <c:v>40 to 49 years</c:v>
                </c:pt>
                <c:pt idx="3">
                  <c:v>50 to 59 years</c:v>
                </c:pt>
                <c:pt idx="4">
                  <c:v>60+ years</c:v>
                </c:pt>
              </c:strCache>
            </c:strRef>
          </c:cat>
          <c:val>
            <c:numRef>
              <c:f>'Sworn Officers'!$L$36:$L$40</c:f>
              <c:numCache>
                <c:formatCode>#,##0</c:formatCode>
                <c:ptCount val="5"/>
              </c:numCache>
            </c:numRef>
          </c:val>
          <c:extLst>
            <c:ext xmlns:c16="http://schemas.microsoft.com/office/drawing/2014/chart" uri="{C3380CC4-5D6E-409C-BE32-E72D297353CC}">
              <c16:uniqueId val="{00000001-BEE3-4441-A71D-9288894D82AD}"/>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Age Categories, </a:t>
            </a:r>
            <a:br>
              <a:rPr lang="en-US" sz="1200" baseline="0"/>
            </a:br>
            <a:r>
              <a:rPr lang="en-US" sz="1200" baseline="0"/>
              <a:t>24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Officers'!$C$35</c:f>
              <c:strCache>
                <c:ptCount val="1"/>
                <c:pt idx="0">
                  <c:v>Women</c:v>
                </c:pt>
              </c:strCache>
            </c:strRef>
          </c:tx>
          <c:spPr>
            <a:solidFill>
              <a:schemeClr val="accent1"/>
            </a:solidFill>
            <a:ln>
              <a:noFill/>
            </a:ln>
            <a:effectLst/>
          </c:spPr>
          <c:invertIfNegative val="0"/>
          <c:cat>
            <c:strRef>
              <c:f>'Sworn Officers'!$B$36:$B$40</c:f>
              <c:strCache>
                <c:ptCount val="5"/>
                <c:pt idx="0">
                  <c:v>Under 30 years</c:v>
                </c:pt>
                <c:pt idx="1">
                  <c:v>30 to 39 years</c:v>
                </c:pt>
                <c:pt idx="2">
                  <c:v>40 to 49 years</c:v>
                </c:pt>
                <c:pt idx="3">
                  <c:v>50 to 59 years</c:v>
                </c:pt>
                <c:pt idx="4">
                  <c:v>60+ years</c:v>
                </c:pt>
              </c:strCache>
            </c:strRef>
          </c:cat>
          <c:val>
            <c:numRef>
              <c:f>'Sworn Officers'!$O$36:$O$40</c:f>
              <c:numCache>
                <c:formatCode>#,##0</c:formatCode>
                <c:ptCount val="5"/>
              </c:numCache>
            </c:numRef>
          </c:val>
          <c:extLst>
            <c:ext xmlns:c16="http://schemas.microsoft.com/office/drawing/2014/chart" uri="{C3380CC4-5D6E-409C-BE32-E72D297353CC}">
              <c16:uniqueId val="{00000000-70C9-4E49-82B4-47255CABDA6D}"/>
            </c:ext>
          </c:extLst>
        </c:ser>
        <c:ser>
          <c:idx val="1"/>
          <c:order val="1"/>
          <c:tx>
            <c:strRef>
              <c:f>'Sworn Officers'!$D$35</c:f>
              <c:strCache>
                <c:ptCount val="1"/>
                <c:pt idx="0">
                  <c:v>Men</c:v>
                </c:pt>
              </c:strCache>
            </c:strRef>
          </c:tx>
          <c:spPr>
            <a:solidFill>
              <a:schemeClr val="accent3"/>
            </a:solidFill>
            <a:ln>
              <a:noFill/>
            </a:ln>
            <a:effectLst/>
          </c:spPr>
          <c:invertIfNegative val="0"/>
          <c:cat>
            <c:strRef>
              <c:f>'Sworn Officers'!$B$36:$B$40</c:f>
              <c:strCache>
                <c:ptCount val="5"/>
                <c:pt idx="0">
                  <c:v>Under 30 years</c:v>
                </c:pt>
                <c:pt idx="1">
                  <c:v>30 to 39 years</c:v>
                </c:pt>
                <c:pt idx="2">
                  <c:v>40 to 49 years</c:v>
                </c:pt>
                <c:pt idx="3">
                  <c:v>50 to 59 years</c:v>
                </c:pt>
                <c:pt idx="4">
                  <c:v>60+ years</c:v>
                </c:pt>
              </c:strCache>
            </c:strRef>
          </c:cat>
          <c:val>
            <c:numRef>
              <c:f>'Sworn Officers'!$P$36:$P$40</c:f>
              <c:numCache>
                <c:formatCode>#,##0</c:formatCode>
                <c:ptCount val="5"/>
              </c:numCache>
            </c:numRef>
          </c:val>
          <c:extLst>
            <c:ext xmlns:c16="http://schemas.microsoft.com/office/drawing/2014/chart" uri="{C3380CC4-5D6E-409C-BE32-E72D297353CC}">
              <c16:uniqueId val="{00000001-70C9-4E49-82B4-47255CABDA6D}"/>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Rank, 12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Officers'!$C$47</c:f>
              <c:strCache>
                <c:ptCount val="1"/>
                <c:pt idx="0">
                  <c:v>Women</c:v>
                </c:pt>
              </c:strCache>
            </c:strRef>
          </c:tx>
          <c:spPr>
            <a:solidFill>
              <a:schemeClr val="accent1"/>
            </a:solidFill>
            <a:ln>
              <a:noFill/>
            </a:ln>
            <a:effectLst/>
          </c:spPr>
          <c:invertIfNegative val="0"/>
          <c:cat>
            <c:strRef>
              <c:f>'Sworn Officers'!$B$48:$B$53</c:f>
              <c:strCache>
                <c:ptCount val="6"/>
                <c:pt idx="0">
                  <c:v>Chief/Commissioner</c:v>
                </c:pt>
                <c:pt idx="1">
                  <c:v>Deputy Chiefs</c:v>
                </c:pt>
                <c:pt idx="2">
                  <c:v>Captains</c:v>
                </c:pt>
                <c:pt idx="3">
                  <c:v>Lieutenants</c:v>
                </c:pt>
                <c:pt idx="4">
                  <c:v>Sergeants</c:v>
                </c:pt>
                <c:pt idx="5">
                  <c:v>Police officers</c:v>
                </c:pt>
              </c:strCache>
            </c:strRef>
          </c:cat>
          <c:val>
            <c:numRef>
              <c:f>'Sworn Officers'!$G$48:$G$53</c:f>
              <c:numCache>
                <c:formatCode>#,##0</c:formatCode>
                <c:ptCount val="6"/>
              </c:numCache>
            </c:numRef>
          </c:val>
          <c:extLst>
            <c:ext xmlns:c16="http://schemas.microsoft.com/office/drawing/2014/chart" uri="{C3380CC4-5D6E-409C-BE32-E72D297353CC}">
              <c16:uniqueId val="{00000000-C989-40A5-9F70-BBDAE8EA9979}"/>
            </c:ext>
          </c:extLst>
        </c:ser>
        <c:ser>
          <c:idx val="1"/>
          <c:order val="1"/>
          <c:tx>
            <c:strRef>
              <c:f>'Sworn Officers'!$D$47</c:f>
              <c:strCache>
                <c:ptCount val="1"/>
                <c:pt idx="0">
                  <c:v>Men</c:v>
                </c:pt>
              </c:strCache>
            </c:strRef>
          </c:tx>
          <c:spPr>
            <a:solidFill>
              <a:schemeClr val="accent3"/>
            </a:solidFill>
            <a:ln>
              <a:noFill/>
            </a:ln>
            <a:effectLst/>
          </c:spPr>
          <c:invertIfNegative val="0"/>
          <c:cat>
            <c:strRef>
              <c:f>'Sworn Officers'!$B$48:$B$53</c:f>
              <c:strCache>
                <c:ptCount val="6"/>
                <c:pt idx="0">
                  <c:v>Chief/Commissioner</c:v>
                </c:pt>
                <c:pt idx="1">
                  <c:v>Deputy Chiefs</c:v>
                </c:pt>
                <c:pt idx="2">
                  <c:v>Captains</c:v>
                </c:pt>
                <c:pt idx="3">
                  <c:v>Lieutenants</c:v>
                </c:pt>
                <c:pt idx="4">
                  <c:v>Sergeants</c:v>
                </c:pt>
                <c:pt idx="5">
                  <c:v>Police officers</c:v>
                </c:pt>
              </c:strCache>
            </c:strRef>
          </c:cat>
          <c:val>
            <c:numRef>
              <c:f>'Sworn Officers'!$H$48:$H$53</c:f>
              <c:numCache>
                <c:formatCode>#,##0</c:formatCode>
                <c:ptCount val="6"/>
              </c:numCache>
            </c:numRef>
          </c:val>
          <c:extLst>
            <c:ext xmlns:c16="http://schemas.microsoft.com/office/drawing/2014/chart" uri="{C3380CC4-5D6E-409C-BE32-E72D297353CC}">
              <c16:uniqueId val="{00000001-C989-40A5-9F70-BBDAE8EA9979}"/>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Rank, 18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Officers'!$C$47</c:f>
              <c:strCache>
                <c:ptCount val="1"/>
                <c:pt idx="0">
                  <c:v>Women</c:v>
                </c:pt>
              </c:strCache>
            </c:strRef>
          </c:tx>
          <c:spPr>
            <a:solidFill>
              <a:schemeClr val="accent1"/>
            </a:solidFill>
            <a:ln>
              <a:noFill/>
            </a:ln>
            <a:effectLst/>
          </c:spPr>
          <c:invertIfNegative val="0"/>
          <c:cat>
            <c:strRef>
              <c:f>'Sworn Officers'!$B$48:$B$53</c:f>
              <c:strCache>
                <c:ptCount val="6"/>
                <c:pt idx="0">
                  <c:v>Chief/Commissioner</c:v>
                </c:pt>
                <c:pt idx="1">
                  <c:v>Deputy Chiefs</c:v>
                </c:pt>
                <c:pt idx="2">
                  <c:v>Captains</c:v>
                </c:pt>
                <c:pt idx="3">
                  <c:v>Lieutenants</c:v>
                </c:pt>
                <c:pt idx="4">
                  <c:v>Sergeants</c:v>
                </c:pt>
                <c:pt idx="5">
                  <c:v>Police officers</c:v>
                </c:pt>
              </c:strCache>
            </c:strRef>
          </c:cat>
          <c:val>
            <c:numRef>
              <c:f>'Sworn Officers'!$K$48:$K$53</c:f>
              <c:numCache>
                <c:formatCode>#,##0</c:formatCode>
                <c:ptCount val="6"/>
              </c:numCache>
            </c:numRef>
          </c:val>
          <c:extLst>
            <c:ext xmlns:c16="http://schemas.microsoft.com/office/drawing/2014/chart" uri="{C3380CC4-5D6E-409C-BE32-E72D297353CC}">
              <c16:uniqueId val="{00000000-EC88-402F-934A-E03D668AEFB5}"/>
            </c:ext>
          </c:extLst>
        </c:ser>
        <c:ser>
          <c:idx val="1"/>
          <c:order val="1"/>
          <c:tx>
            <c:strRef>
              <c:f>'Sworn Officers'!$D$47</c:f>
              <c:strCache>
                <c:ptCount val="1"/>
                <c:pt idx="0">
                  <c:v>Men</c:v>
                </c:pt>
              </c:strCache>
            </c:strRef>
          </c:tx>
          <c:spPr>
            <a:solidFill>
              <a:schemeClr val="accent3"/>
            </a:solidFill>
            <a:ln>
              <a:noFill/>
            </a:ln>
            <a:effectLst/>
          </c:spPr>
          <c:invertIfNegative val="0"/>
          <c:cat>
            <c:strRef>
              <c:f>'Sworn Officers'!$B$48:$B$53</c:f>
              <c:strCache>
                <c:ptCount val="6"/>
                <c:pt idx="0">
                  <c:v>Chief/Commissioner</c:v>
                </c:pt>
                <c:pt idx="1">
                  <c:v>Deputy Chiefs</c:v>
                </c:pt>
                <c:pt idx="2">
                  <c:v>Captains</c:v>
                </c:pt>
                <c:pt idx="3">
                  <c:v>Lieutenants</c:v>
                </c:pt>
                <c:pt idx="4">
                  <c:v>Sergeants</c:v>
                </c:pt>
                <c:pt idx="5">
                  <c:v>Police officers</c:v>
                </c:pt>
              </c:strCache>
            </c:strRef>
          </c:cat>
          <c:val>
            <c:numRef>
              <c:f>'Sworn Officers'!$L$48:$L$53</c:f>
              <c:numCache>
                <c:formatCode>#,##0</c:formatCode>
                <c:ptCount val="6"/>
              </c:numCache>
            </c:numRef>
          </c:val>
          <c:extLst>
            <c:ext xmlns:c16="http://schemas.microsoft.com/office/drawing/2014/chart" uri="{C3380CC4-5D6E-409C-BE32-E72D297353CC}">
              <c16:uniqueId val="{00000001-EC88-402F-934A-E03D668AEFB5}"/>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Recruits by Gender, 24 month</a:t>
            </a:r>
            <a:r>
              <a:rPr lang="en-US" sz="1200" baseline="0"/>
              <a:t>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7CB-4BCD-A60B-B45A523A6C5D}"/>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37CB-4BCD-A60B-B45A523A6C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Recruits!$G$15:$H$15</c:f>
              <c:strCache>
                <c:ptCount val="2"/>
                <c:pt idx="0">
                  <c:v>Women</c:v>
                </c:pt>
                <c:pt idx="1">
                  <c:v>Men</c:v>
                </c:pt>
              </c:strCache>
            </c:strRef>
          </c:cat>
          <c:val>
            <c:numRef>
              <c:f>Recruits!$G$16:$H$16</c:f>
              <c:numCache>
                <c:formatCode>0</c:formatCode>
                <c:ptCount val="2"/>
              </c:numCache>
            </c:numRef>
          </c:val>
          <c:extLst>
            <c:ext xmlns:c16="http://schemas.microsoft.com/office/drawing/2014/chart" uri="{C3380CC4-5D6E-409C-BE32-E72D297353CC}">
              <c16:uniqueId val="{00000004-37CB-4BCD-A60B-B45A523A6C5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Rank, 24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Officers'!$C$47</c:f>
              <c:strCache>
                <c:ptCount val="1"/>
                <c:pt idx="0">
                  <c:v>Women</c:v>
                </c:pt>
              </c:strCache>
            </c:strRef>
          </c:tx>
          <c:spPr>
            <a:solidFill>
              <a:schemeClr val="accent1"/>
            </a:solidFill>
            <a:ln>
              <a:noFill/>
            </a:ln>
            <a:effectLst/>
          </c:spPr>
          <c:invertIfNegative val="0"/>
          <c:cat>
            <c:strRef>
              <c:f>'Sworn Officers'!$B$48:$B$53</c:f>
              <c:strCache>
                <c:ptCount val="6"/>
                <c:pt idx="0">
                  <c:v>Chief/Commissioner</c:v>
                </c:pt>
                <c:pt idx="1">
                  <c:v>Deputy Chiefs</c:v>
                </c:pt>
                <c:pt idx="2">
                  <c:v>Captains</c:v>
                </c:pt>
                <c:pt idx="3">
                  <c:v>Lieutenants</c:v>
                </c:pt>
                <c:pt idx="4">
                  <c:v>Sergeants</c:v>
                </c:pt>
                <c:pt idx="5">
                  <c:v>Police officers</c:v>
                </c:pt>
              </c:strCache>
            </c:strRef>
          </c:cat>
          <c:val>
            <c:numRef>
              <c:f>'Sworn Officers'!$O$48:$O$53</c:f>
              <c:numCache>
                <c:formatCode>#,##0</c:formatCode>
                <c:ptCount val="6"/>
              </c:numCache>
            </c:numRef>
          </c:val>
          <c:extLst>
            <c:ext xmlns:c16="http://schemas.microsoft.com/office/drawing/2014/chart" uri="{C3380CC4-5D6E-409C-BE32-E72D297353CC}">
              <c16:uniqueId val="{00000000-781E-422A-87AF-46328907917D}"/>
            </c:ext>
          </c:extLst>
        </c:ser>
        <c:ser>
          <c:idx val="1"/>
          <c:order val="1"/>
          <c:tx>
            <c:strRef>
              <c:f>'Sworn Officers'!$D$47</c:f>
              <c:strCache>
                <c:ptCount val="1"/>
                <c:pt idx="0">
                  <c:v>Men</c:v>
                </c:pt>
              </c:strCache>
            </c:strRef>
          </c:tx>
          <c:spPr>
            <a:solidFill>
              <a:schemeClr val="accent3"/>
            </a:solidFill>
            <a:ln>
              <a:noFill/>
            </a:ln>
            <a:effectLst/>
          </c:spPr>
          <c:invertIfNegative val="0"/>
          <c:cat>
            <c:strRef>
              <c:f>'Sworn Officers'!$B$48:$B$53</c:f>
              <c:strCache>
                <c:ptCount val="6"/>
                <c:pt idx="0">
                  <c:v>Chief/Commissioner</c:v>
                </c:pt>
                <c:pt idx="1">
                  <c:v>Deputy Chiefs</c:v>
                </c:pt>
                <c:pt idx="2">
                  <c:v>Captains</c:v>
                </c:pt>
                <c:pt idx="3">
                  <c:v>Lieutenants</c:v>
                </c:pt>
                <c:pt idx="4">
                  <c:v>Sergeants</c:v>
                </c:pt>
                <c:pt idx="5">
                  <c:v>Police officers</c:v>
                </c:pt>
              </c:strCache>
            </c:strRef>
          </c:cat>
          <c:val>
            <c:numRef>
              <c:f>'Sworn Officers'!$P$48:$P$53</c:f>
              <c:numCache>
                <c:formatCode>#,##0</c:formatCode>
                <c:ptCount val="6"/>
              </c:numCache>
            </c:numRef>
          </c:val>
          <c:extLst>
            <c:ext xmlns:c16="http://schemas.microsoft.com/office/drawing/2014/chart" uri="{C3380CC4-5D6E-409C-BE32-E72D297353CC}">
              <c16:uniqueId val="{00000001-781E-422A-87AF-46328907917D}"/>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Assignment, </a:t>
            </a:r>
            <a:br>
              <a:rPr lang="en-US" sz="1200" baseline="0"/>
            </a:br>
            <a:r>
              <a:rPr lang="en-US" sz="1200" baseline="0"/>
              <a:t>12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Officers'!$C$65</c:f>
              <c:strCache>
                <c:ptCount val="1"/>
                <c:pt idx="0">
                  <c:v>Women</c:v>
                </c:pt>
              </c:strCache>
            </c:strRef>
          </c:tx>
          <c:spPr>
            <a:solidFill>
              <a:schemeClr val="accent1"/>
            </a:solidFill>
            <a:ln>
              <a:noFill/>
            </a:ln>
            <a:effectLst/>
          </c:spPr>
          <c:invertIfNegative val="0"/>
          <c:cat>
            <c:strRef>
              <c:f>'Sworn Officers'!$B$66:$B$68</c:f>
              <c:strCache>
                <c:ptCount val="3"/>
                <c:pt idx="0">
                  <c:v>Patrol</c:v>
                </c:pt>
                <c:pt idx="1">
                  <c:v>Admin</c:v>
                </c:pt>
                <c:pt idx="2">
                  <c:v>Specialty</c:v>
                </c:pt>
              </c:strCache>
            </c:strRef>
          </c:cat>
          <c:val>
            <c:numRef>
              <c:f>'Sworn Officers'!$G$66:$G$68</c:f>
              <c:numCache>
                <c:formatCode>#,##0</c:formatCode>
                <c:ptCount val="3"/>
              </c:numCache>
            </c:numRef>
          </c:val>
          <c:extLst>
            <c:ext xmlns:c16="http://schemas.microsoft.com/office/drawing/2014/chart" uri="{C3380CC4-5D6E-409C-BE32-E72D297353CC}">
              <c16:uniqueId val="{00000000-455D-4B95-9EE9-1E41F2794D54}"/>
            </c:ext>
          </c:extLst>
        </c:ser>
        <c:ser>
          <c:idx val="1"/>
          <c:order val="1"/>
          <c:tx>
            <c:strRef>
              <c:f>'Sworn Officers'!$D$65</c:f>
              <c:strCache>
                <c:ptCount val="1"/>
                <c:pt idx="0">
                  <c:v>Men</c:v>
                </c:pt>
              </c:strCache>
            </c:strRef>
          </c:tx>
          <c:spPr>
            <a:solidFill>
              <a:schemeClr val="accent3"/>
            </a:solidFill>
            <a:ln>
              <a:noFill/>
            </a:ln>
            <a:effectLst/>
          </c:spPr>
          <c:invertIfNegative val="0"/>
          <c:cat>
            <c:strRef>
              <c:f>'Sworn Officers'!$B$66:$B$68</c:f>
              <c:strCache>
                <c:ptCount val="3"/>
                <c:pt idx="0">
                  <c:v>Patrol</c:v>
                </c:pt>
                <c:pt idx="1">
                  <c:v>Admin</c:v>
                </c:pt>
                <c:pt idx="2">
                  <c:v>Specialty</c:v>
                </c:pt>
              </c:strCache>
            </c:strRef>
          </c:cat>
          <c:val>
            <c:numRef>
              <c:f>'Sworn Officers'!$H$66:$H$68</c:f>
              <c:numCache>
                <c:formatCode>#,##0</c:formatCode>
                <c:ptCount val="3"/>
              </c:numCache>
            </c:numRef>
          </c:val>
          <c:extLst>
            <c:ext xmlns:c16="http://schemas.microsoft.com/office/drawing/2014/chart" uri="{C3380CC4-5D6E-409C-BE32-E72D297353CC}">
              <c16:uniqueId val="{00000001-455D-4B95-9EE9-1E41F2794D54}"/>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Assignment, </a:t>
            </a:r>
            <a:br>
              <a:rPr lang="en-US" sz="1200" baseline="0"/>
            </a:br>
            <a:r>
              <a:rPr lang="en-US" sz="1200" baseline="0"/>
              <a:t>18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Officers'!$C$65</c:f>
              <c:strCache>
                <c:ptCount val="1"/>
                <c:pt idx="0">
                  <c:v>Women</c:v>
                </c:pt>
              </c:strCache>
            </c:strRef>
          </c:tx>
          <c:spPr>
            <a:solidFill>
              <a:schemeClr val="accent1"/>
            </a:solidFill>
            <a:ln>
              <a:noFill/>
            </a:ln>
            <a:effectLst/>
          </c:spPr>
          <c:invertIfNegative val="0"/>
          <c:cat>
            <c:strRef>
              <c:f>'Sworn Officers'!$B$66:$B$68</c:f>
              <c:strCache>
                <c:ptCount val="3"/>
                <c:pt idx="0">
                  <c:v>Patrol</c:v>
                </c:pt>
                <c:pt idx="1">
                  <c:v>Admin</c:v>
                </c:pt>
                <c:pt idx="2">
                  <c:v>Specialty</c:v>
                </c:pt>
              </c:strCache>
            </c:strRef>
          </c:cat>
          <c:val>
            <c:numRef>
              <c:f>'Sworn Officers'!$K$66:$K$68</c:f>
              <c:numCache>
                <c:formatCode>#,##0</c:formatCode>
                <c:ptCount val="3"/>
              </c:numCache>
            </c:numRef>
          </c:val>
          <c:extLst>
            <c:ext xmlns:c16="http://schemas.microsoft.com/office/drawing/2014/chart" uri="{C3380CC4-5D6E-409C-BE32-E72D297353CC}">
              <c16:uniqueId val="{00000000-D139-46DB-90F2-F6C18D84AEE5}"/>
            </c:ext>
          </c:extLst>
        </c:ser>
        <c:ser>
          <c:idx val="1"/>
          <c:order val="1"/>
          <c:tx>
            <c:strRef>
              <c:f>'Sworn Officers'!$D$65</c:f>
              <c:strCache>
                <c:ptCount val="1"/>
                <c:pt idx="0">
                  <c:v>Men</c:v>
                </c:pt>
              </c:strCache>
            </c:strRef>
          </c:tx>
          <c:spPr>
            <a:solidFill>
              <a:schemeClr val="accent3"/>
            </a:solidFill>
            <a:ln>
              <a:noFill/>
            </a:ln>
            <a:effectLst/>
          </c:spPr>
          <c:invertIfNegative val="0"/>
          <c:cat>
            <c:strRef>
              <c:f>'Sworn Officers'!$B$66:$B$68</c:f>
              <c:strCache>
                <c:ptCount val="3"/>
                <c:pt idx="0">
                  <c:v>Patrol</c:v>
                </c:pt>
                <c:pt idx="1">
                  <c:v>Admin</c:v>
                </c:pt>
                <c:pt idx="2">
                  <c:v>Specialty</c:v>
                </c:pt>
              </c:strCache>
            </c:strRef>
          </c:cat>
          <c:val>
            <c:numRef>
              <c:f>'Sworn Officers'!$L$66:$L$68</c:f>
              <c:numCache>
                <c:formatCode>#,##0</c:formatCode>
                <c:ptCount val="3"/>
              </c:numCache>
            </c:numRef>
          </c:val>
          <c:extLst>
            <c:ext xmlns:c16="http://schemas.microsoft.com/office/drawing/2014/chart" uri="{C3380CC4-5D6E-409C-BE32-E72D297353CC}">
              <c16:uniqueId val="{00000001-D139-46DB-90F2-F6C18D84AEE5}"/>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Assignment, </a:t>
            </a:r>
            <a:br>
              <a:rPr lang="en-US" sz="1200" baseline="0"/>
            </a:br>
            <a:r>
              <a:rPr lang="en-US" sz="1200" baseline="0"/>
              <a:t>24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Officers'!$C$65</c:f>
              <c:strCache>
                <c:ptCount val="1"/>
                <c:pt idx="0">
                  <c:v>Women</c:v>
                </c:pt>
              </c:strCache>
            </c:strRef>
          </c:tx>
          <c:spPr>
            <a:solidFill>
              <a:schemeClr val="accent1"/>
            </a:solidFill>
            <a:ln>
              <a:noFill/>
            </a:ln>
            <a:effectLst/>
          </c:spPr>
          <c:invertIfNegative val="0"/>
          <c:cat>
            <c:strRef>
              <c:f>'Sworn Officers'!$B$66:$B$68</c:f>
              <c:strCache>
                <c:ptCount val="3"/>
                <c:pt idx="0">
                  <c:v>Patrol</c:v>
                </c:pt>
                <c:pt idx="1">
                  <c:v>Admin</c:v>
                </c:pt>
                <c:pt idx="2">
                  <c:v>Specialty</c:v>
                </c:pt>
              </c:strCache>
            </c:strRef>
          </c:cat>
          <c:val>
            <c:numRef>
              <c:f>'Sworn Officers'!$O$66:$O$68</c:f>
              <c:numCache>
                <c:formatCode>#,##0</c:formatCode>
                <c:ptCount val="3"/>
              </c:numCache>
            </c:numRef>
          </c:val>
          <c:extLst>
            <c:ext xmlns:c16="http://schemas.microsoft.com/office/drawing/2014/chart" uri="{C3380CC4-5D6E-409C-BE32-E72D297353CC}">
              <c16:uniqueId val="{00000000-2594-4C08-BA59-A9DA33D07D41}"/>
            </c:ext>
          </c:extLst>
        </c:ser>
        <c:ser>
          <c:idx val="1"/>
          <c:order val="1"/>
          <c:tx>
            <c:strRef>
              <c:f>'Sworn Officers'!$D$65</c:f>
              <c:strCache>
                <c:ptCount val="1"/>
                <c:pt idx="0">
                  <c:v>Men</c:v>
                </c:pt>
              </c:strCache>
            </c:strRef>
          </c:tx>
          <c:spPr>
            <a:solidFill>
              <a:schemeClr val="accent3"/>
            </a:solidFill>
            <a:ln>
              <a:noFill/>
            </a:ln>
            <a:effectLst/>
          </c:spPr>
          <c:invertIfNegative val="0"/>
          <c:cat>
            <c:strRef>
              <c:f>'Sworn Officers'!$B$66:$B$68</c:f>
              <c:strCache>
                <c:ptCount val="3"/>
                <c:pt idx="0">
                  <c:v>Patrol</c:v>
                </c:pt>
                <c:pt idx="1">
                  <c:v>Admin</c:v>
                </c:pt>
                <c:pt idx="2">
                  <c:v>Specialty</c:v>
                </c:pt>
              </c:strCache>
            </c:strRef>
          </c:cat>
          <c:val>
            <c:numRef>
              <c:f>'Sworn Officers'!$P$66:$P$68</c:f>
              <c:numCache>
                <c:formatCode>#,##0</c:formatCode>
                <c:ptCount val="3"/>
              </c:numCache>
            </c:numRef>
          </c:val>
          <c:extLst>
            <c:ext xmlns:c16="http://schemas.microsoft.com/office/drawing/2014/chart" uri="{C3380CC4-5D6E-409C-BE32-E72D297353CC}">
              <c16:uniqueId val="{00000001-2594-4C08-BA59-A9DA33D07D41}"/>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Tenure, 12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Officers'!$C$77</c:f>
              <c:strCache>
                <c:ptCount val="1"/>
                <c:pt idx="0">
                  <c:v>Women</c:v>
                </c:pt>
              </c:strCache>
            </c:strRef>
          </c:tx>
          <c:spPr>
            <a:solidFill>
              <a:schemeClr val="accent1"/>
            </a:solidFill>
            <a:ln>
              <a:noFill/>
            </a:ln>
            <a:effectLst/>
          </c:spPr>
          <c:invertIfNegative val="0"/>
          <c:cat>
            <c:strRef>
              <c:f>'Sworn Officers'!$B$78:$B$82</c:f>
              <c:strCache>
                <c:ptCount val="5"/>
                <c:pt idx="0">
                  <c:v>Under 2 years</c:v>
                </c:pt>
                <c:pt idx="1">
                  <c:v>2 to 5 years</c:v>
                </c:pt>
                <c:pt idx="2">
                  <c:v>6 to 10 years</c:v>
                </c:pt>
                <c:pt idx="3">
                  <c:v>11 to 20 years</c:v>
                </c:pt>
                <c:pt idx="4">
                  <c:v>Over 20 years</c:v>
                </c:pt>
              </c:strCache>
            </c:strRef>
          </c:cat>
          <c:val>
            <c:numRef>
              <c:f>'Sworn Officers'!$G$78:$G$82</c:f>
              <c:numCache>
                <c:formatCode>#,##0</c:formatCode>
                <c:ptCount val="5"/>
              </c:numCache>
            </c:numRef>
          </c:val>
          <c:extLst>
            <c:ext xmlns:c16="http://schemas.microsoft.com/office/drawing/2014/chart" uri="{C3380CC4-5D6E-409C-BE32-E72D297353CC}">
              <c16:uniqueId val="{00000000-8CC5-479A-8672-EE978608B879}"/>
            </c:ext>
          </c:extLst>
        </c:ser>
        <c:ser>
          <c:idx val="1"/>
          <c:order val="1"/>
          <c:tx>
            <c:strRef>
              <c:f>'Sworn Officers'!$D$77</c:f>
              <c:strCache>
                <c:ptCount val="1"/>
                <c:pt idx="0">
                  <c:v>Men</c:v>
                </c:pt>
              </c:strCache>
            </c:strRef>
          </c:tx>
          <c:spPr>
            <a:solidFill>
              <a:schemeClr val="accent3"/>
            </a:solidFill>
            <a:ln>
              <a:noFill/>
            </a:ln>
            <a:effectLst/>
          </c:spPr>
          <c:invertIfNegative val="0"/>
          <c:cat>
            <c:strRef>
              <c:f>'Sworn Officers'!$B$78:$B$82</c:f>
              <c:strCache>
                <c:ptCount val="5"/>
                <c:pt idx="0">
                  <c:v>Under 2 years</c:v>
                </c:pt>
                <c:pt idx="1">
                  <c:v>2 to 5 years</c:v>
                </c:pt>
                <c:pt idx="2">
                  <c:v>6 to 10 years</c:v>
                </c:pt>
                <c:pt idx="3">
                  <c:v>11 to 20 years</c:v>
                </c:pt>
                <c:pt idx="4">
                  <c:v>Over 20 years</c:v>
                </c:pt>
              </c:strCache>
            </c:strRef>
          </c:cat>
          <c:val>
            <c:numRef>
              <c:f>'Sworn Officers'!$H$78:$H$82</c:f>
              <c:numCache>
                <c:formatCode>#,##0</c:formatCode>
                <c:ptCount val="5"/>
              </c:numCache>
            </c:numRef>
          </c:val>
          <c:extLst>
            <c:ext xmlns:c16="http://schemas.microsoft.com/office/drawing/2014/chart" uri="{C3380CC4-5D6E-409C-BE32-E72D297353CC}">
              <c16:uniqueId val="{00000001-8CC5-479A-8672-EE978608B879}"/>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Tenure, 18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Officers'!$C$77</c:f>
              <c:strCache>
                <c:ptCount val="1"/>
                <c:pt idx="0">
                  <c:v>Women</c:v>
                </c:pt>
              </c:strCache>
            </c:strRef>
          </c:tx>
          <c:spPr>
            <a:solidFill>
              <a:schemeClr val="accent1"/>
            </a:solidFill>
            <a:ln>
              <a:noFill/>
            </a:ln>
            <a:effectLst/>
          </c:spPr>
          <c:invertIfNegative val="0"/>
          <c:cat>
            <c:strRef>
              <c:f>'Sworn Officers'!$B$78:$B$82</c:f>
              <c:strCache>
                <c:ptCount val="5"/>
                <c:pt idx="0">
                  <c:v>Under 2 years</c:v>
                </c:pt>
                <c:pt idx="1">
                  <c:v>2 to 5 years</c:v>
                </c:pt>
                <c:pt idx="2">
                  <c:v>6 to 10 years</c:v>
                </c:pt>
                <c:pt idx="3">
                  <c:v>11 to 20 years</c:v>
                </c:pt>
                <c:pt idx="4">
                  <c:v>Over 20 years</c:v>
                </c:pt>
              </c:strCache>
            </c:strRef>
          </c:cat>
          <c:val>
            <c:numRef>
              <c:f>'Sworn Officers'!$K$78:$K$82</c:f>
              <c:numCache>
                <c:formatCode>#,##0</c:formatCode>
                <c:ptCount val="5"/>
              </c:numCache>
            </c:numRef>
          </c:val>
          <c:extLst>
            <c:ext xmlns:c16="http://schemas.microsoft.com/office/drawing/2014/chart" uri="{C3380CC4-5D6E-409C-BE32-E72D297353CC}">
              <c16:uniqueId val="{00000000-EA5B-443E-BD0B-00CA7F8FA9C0}"/>
            </c:ext>
          </c:extLst>
        </c:ser>
        <c:ser>
          <c:idx val="1"/>
          <c:order val="1"/>
          <c:tx>
            <c:strRef>
              <c:f>'Sworn Officers'!$D$77</c:f>
              <c:strCache>
                <c:ptCount val="1"/>
                <c:pt idx="0">
                  <c:v>Men</c:v>
                </c:pt>
              </c:strCache>
            </c:strRef>
          </c:tx>
          <c:spPr>
            <a:solidFill>
              <a:schemeClr val="accent3"/>
            </a:solidFill>
            <a:ln>
              <a:noFill/>
            </a:ln>
            <a:effectLst/>
          </c:spPr>
          <c:invertIfNegative val="0"/>
          <c:cat>
            <c:strRef>
              <c:f>'Sworn Officers'!$B$78:$B$82</c:f>
              <c:strCache>
                <c:ptCount val="5"/>
                <c:pt idx="0">
                  <c:v>Under 2 years</c:v>
                </c:pt>
                <c:pt idx="1">
                  <c:v>2 to 5 years</c:v>
                </c:pt>
                <c:pt idx="2">
                  <c:v>6 to 10 years</c:v>
                </c:pt>
                <c:pt idx="3">
                  <c:v>11 to 20 years</c:v>
                </c:pt>
                <c:pt idx="4">
                  <c:v>Over 20 years</c:v>
                </c:pt>
              </c:strCache>
            </c:strRef>
          </c:cat>
          <c:val>
            <c:numRef>
              <c:f>'Sworn Officers'!$L$78:$L$82</c:f>
              <c:numCache>
                <c:formatCode>#,##0</c:formatCode>
                <c:ptCount val="5"/>
              </c:numCache>
            </c:numRef>
          </c:val>
          <c:extLst>
            <c:ext xmlns:c16="http://schemas.microsoft.com/office/drawing/2014/chart" uri="{C3380CC4-5D6E-409C-BE32-E72D297353CC}">
              <c16:uniqueId val="{00000001-EA5B-443E-BD0B-00CA7F8FA9C0}"/>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Tenure, 24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Officers'!$C$77</c:f>
              <c:strCache>
                <c:ptCount val="1"/>
                <c:pt idx="0">
                  <c:v>Women</c:v>
                </c:pt>
              </c:strCache>
            </c:strRef>
          </c:tx>
          <c:spPr>
            <a:solidFill>
              <a:schemeClr val="accent1"/>
            </a:solidFill>
            <a:ln>
              <a:noFill/>
            </a:ln>
            <a:effectLst/>
          </c:spPr>
          <c:invertIfNegative val="0"/>
          <c:cat>
            <c:strRef>
              <c:f>'Sworn Officers'!$B$78:$B$82</c:f>
              <c:strCache>
                <c:ptCount val="5"/>
                <c:pt idx="0">
                  <c:v>Under 2 years</c:v>
                </c:pt>
                <c:pt idx="1">
                  <c:v>2 to 5 years</c:v>
                </c:pt>
                <c:pt idx="2">
                  <c:v>6 to 10 years</c:v>
                </c:pt>
                <c:pt idx="3">
                  <c:v>11 to 20 years</c:v>
                </c:pt>
                <c:pt idx="4">
                  <c:v>Over 20 years</c:v>
                </c:pt>
              </c:strCache>
            </c:strRef>
          </c:cat>
          <c:val>
            <c:numRef>
              <c:f>'Sworn Officers'!$O$78:$O$82</c:f>
              <c:numCache>
                <c:formatCode>#,##0</c:formatCode>
                <c:ptCount val="5"/>
              </c:numCache>
            </c:numRef>
          </c:val>
          <c:extLst>
            <c:ext xmlns:c16="http://schemas.microsoft.com/office/drawing/2014/chart" uri="{C3380CC4-5D6E-409C-BE32-E72D297353CC}">
              <c16:uniqueId val="{00000000-110F-4958-BE0C-EFB415CB3BCA}"/>
            </c:ext>
          </c:extLst>
        </c:ser>
        <c:ser>
          <c:idx val="1"/>
          <c:order val="1"/>
          <c:tx>
            <c:strRef>
              <c:f>'Sworn Officers'!$D$77</c:f>
              <c:strCache>
                <c:ptCount val="1"/>
                <c:pt idx="0">
                  <c:v>Men</c:v>
                </c:pt>
              </c:strCache>
            </c:strRef>
          </c:tx>
          <c:spPr>
            <a:solidFill>
              <a:schemeClr val="accent3"/>
            </a:solidFill>
            <a:ln>
              <a:noFill/>
            </a:ln>
            <a:effectLst/>
          </c:spPr>
          <c:invertIfNegative val="0"/>
          <c:cat>
            <c:strRef>
              <c:f>'Sworn Officers'!$B$78:$B$82</c:f>
              <c:strCache>
                <c:ptCount val="5"/>
                <c:pt idx="0">
                  <c:v>Under 2 years</c:v>
                </c:pt>
                <c:pt idx="1">
                  <c:v>2 to 5 years</c:v>
                </c:pt>
                <c:pt idx="2">
                  <c:v>6 to 10 years</c:v>
                </c:pt>
                <c:pt idx="3">
                  <c:v>11 to 20 years</c:v>
                </c:pt>
                <c:pt idx="4">
                  <c:v>Over 20 years</c:v>
                </c:pt>
              </c:strCache>
            </c:strRef>
          </c:cat>
          <c:val>
            <c:numRef>
              <c:f>'Sworn Officers'!$P$78:$P$82</c:f>
              <c:numCache>
                <c:formatCode>#,##0</c:formatCode>
                <c:ptCount val="5"/>
              </c:numCache>
            </c:numRef>
          </c:val>
          <c:extLst>
            <c:ext xmlns:c16="http://schemas.microsoft.com/office/drawing/2014/chart" uri="{C3380CC4-5D6E-409C-BE32-E72D297353CC}">
              <c16:uniqueId val="{00000001-110F-4958-BE0C-EFB415CB3BCA}"/>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Race/Ethnicity, </a:t>
            </a:r>
            <a:br>
              <a:rPr lang="en-US" sz="1200" baseline="0"/>
            </a:br>
            <a:r>
              <a:rPr lang="en-US" sz="1200" baseline="0"/>
              <a:t>6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Officers'!$C$22</c:f>
              <c:strCache>
                <c:ptCount val="1"/>
                <c:pt idx="0">
                  <c:v>Women</c:v>
                </c:pt>
              </c:strCache>
            </c:strRef>
          </c:tx>
          <c:spPr>
            <a:solidFill>
              <a:schemeClr val="accent1"/>
            </a:solidFill>
            <a:ln>
              <a:noFill/>
            </a:ln>
            <a:effectLst/>
          </c:spPr>
          <c:invertIfNegative val="0"/>
          <c:cat>
            <c:strRef>
              <c:f>'Sworn Officers'!$B$23:$B$30</c:f>
              <c:strCache>
                <c:ptCount val="8"/>
                <c:pt idx="0">
                  <c:v>American Indian or Alaska Native</c:v>
                </c:pt>
                <c:pt idx="1">
                  <c:v>Asian</c:v>
                </c:pt>
                <c:pt idx="2">
                  <c:v>Black</c:v>
                </c:pt>
                <c:pt idx="3">
                  <c:v>Hispanic or Latino</c:v>
                </c:pt>
                <c:pt idx="4">
                  <c:v>Native Hawaiian or Other Pacific Islander</c:v>
                </c:pt>
                <c:pt idx="5">
                  <c:v>White</c:v>
                </c:pt>
                <c:pt idx="6">
                  <c:v>Other</c:v>
                </c:pt>
                <c:pt idx="7">
                  <c:v>Total</c:v>
                </c:pt>
              </c:strCache>
            </c:strRef>
          </c:cat>
          <c:val>
            <c:numRef>
              <c:f>'Sworn Officers'!$C$23:$C$30</c:f>
              <c:numCache>
                <c:formatCode>#,##0</c:formatCode>
                <c:ptCount val="8"/>
                <c:pt idx="7">
                  <c:v>0</c:v>
                </c:pt>
              </c:numCache>
            </c:numRef>
          </c:val>
          <c:extLst>
            <c:ext xmlns:c16="http://schemas.microsoft.com/office/drawing/2014/chart" uri="{C3380CC4-5D6E-409C-BE32-E72D297353CC}">
              <c16:uniqueId val="{00000000-0B31-47CF-B926-49150955A62E}"/>
            </c:ext>
          </c:extLst>
        </c:ser>
        <c:ser>
          <c:idx val="1"/>
          <c:order val="1"/>
          <c:tx>
            <c:strRef>
              <c:f>'Sworn Officers'!$D$22</c:f>
              <c:strCache>
                <c:ptCount val="1"/>
                <c:pt idx="0">
                  <c:v>Men</c:v>
                </c:pt>
              </c:strCache>
            </c:strRef>
          </c:tx>
          <c:spPr>
            <a:solidFill>
              <a:schemeClr val="accent3"/>
            </a:solidFill>
            <a:ln>
              <a:noFill/>
            </a:ln>
            <a:effectLst/>
          </c:spPr>
          <c:invertIfNegative val="0"/>
          <c:cat>
            <c:strRef>
              <c:f>'Sworn Officers'!$B$23:$B$30</c:f>
              <c:strCache>
                <c:ptCount val="8"/>
                <c:pt idx="0">
                  <c:v>American Indian or Alaska Native</c:v>
                </c:pt>
                <c:pt idx="1">
                  <c:v>Asian</c:v>
                </c:pt>
                <c:pt idx="2">
                  <c:v>Black</c:v>
                </c:pt>
                <c:pt idx="3">
                  <c:v>Hispanic or Latino</c:v>
                </c:pt>
                <c:pt idx="4">
                  <c:v>Native Hawaiian or Other Pacific Islander</c:v>
                </c:pt>
                <c:pt idx="5">
                  <c:v>White</c:v>
                </c:pt>
                <c:pt idx="6">
                  <c:v>Other</c:v>
                </c:pt>
                <c:pt idx="7">
                  <c:v>Total</c:v>
                </c:pt>
              </c:strCache>
            </c:strRef>
          </c:cat>
          <c:val>
            <c:numRef>
              <c:f>'Sworn Officers'!$D$23:$D$30</c:f>
              <c:numCache>
                <c:formatCode>#,##0</c:formatCode>
                <c:ptCount val="8"/>
                <c:pt idx="7">
                  <c:v>0</c:v>
                </c:pt>
              </c:numCache>
            </c:numRef>
          </c:val>
          <c:extLst>
            <c:ext xmlns:c16="http://schemas.microsoft.com/office/drawing/2014/chart" uri="{C3380CC4-5D6E-409C-BE32-E72D297353CC}">
              <c16:uniqueId val="{00000001-0B31-47CF-B926-49150955A62E}"/>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Recruits </a:t>
            </a:r>
            <a:r>
              <a:rPr lang="en-US" sz="1200" baseline="0"/>
              <a:t>by Gender and Race/Ethnicity, 6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Recruits!$C$22</c:f>
              <c:strCache>
                <c:ptCount val="1"/>
                <c:pt idx="0">
                  <c:v>Women</c:v>
                </c:pt>
              </c:strCache>
            </c:strRef>
          </c:tx>
          <c:spPr>
            <a:solidFill>
              <a:schemeClr val="accent1"/>
            </a:solidFill>
            <a:ln>
              <a:noFill/>
            </a:ln>
            <a:effectLst/>
          </c:spPr>
          <c:invertIfNegative val="0"/>
          <c:cat>
            <c:strRef>
              <c:f>Recruits!$B$23:$B$29</c:f>
              <c:strCache>
                <c:ptCount val="7"/>
                <c:pt idx="0">
                  <c:v>American Indian or Alaska Native</c:v>
                </c:pt>
                <c:pt idx="1">
                  <c:v>Asian</c:v>
                </c:pt>
                <c:pt idx="2">
                  <c:v>Black</c:v>
                </c:pt>
                <c:pt idx="3">
                  <c:v>Hispanic or Latino</c:v>
                </c:pt>
                <c:pt idx="4">
                  <c:v>Native Hawaiian or Other Pacific Islander</c:v>
                </c:pt>
                <c:pt idx="5">
                  <c:v>White</c:v>
                </c:pt>
                <c:pt idx="6">
                  <c:v>Other</c:v>
                </c:pt>
              </c:strCache>
            </c:strRef>
          </c:cat>
          <c:val>
            <c:numRef>
              <c:f>Recruits!$C$23:$C$29</c:f>
              <c:numCache>
                <c:formatCode>General</c:formatCode>
                <c:ptCount val="7"/>
              </c:numCache>
            </c:numRef>
          </c:val>
          <c:extLst>
            <c:ext xmlns:c16="http://schemas.microsoft.com/office/drawing/2014/chart" uri="{C3380CC4-5D6E-409C-BE32-E72D297353CC}">
              <c16:uniqueId val="{00000000-9054-46E8-BDAE-FDD89FAC48E7}"/>
            </c:ext>
          </c:extLst>
        </c:ser>
        <c:ser>
          <c:idx val="1"/>
          <c:order val="1"/>
          <c:tx>
            <c:strRef>
              <c:f>Recruits!$D$22</c:f>
              <c:strCache>
                <c:ptCount val="1"/>
                <c:pt idx="0">
                  <c:v>Men</c:v>
                </c:pt>
              </c:strCache>
            </c:strRef>
          </c:tx>
          <c:spPr>
            <a:solidFill>
              <a:schemeClr val="accent3"/>
            </a:solidFill>
            <a:ln>
              <a:noFill/>
            </a:ln>
            <a:effectLst/>
          </c:spPr>
          <c:invertIfNegative val="0"/>
          <c:cat>
            <c:strRef>
              <c:f>Recruits!$B$23:$B$29</c:f>
              <c:strCache>
                <c:ptCount val="7"/>
                <c:pt idx="0">
                  <c:v>American Indian or Alaska Native</c:v>
                </c:pt>
                <c:pt idx="1">
                  <c:v>Asian</c:v>
                </c:pt>
                <c:pt idx="2">
                  <c:v>Black</c:v>
                </c:pt>
                <c:pt idx="3">
                  <c:v>Hispanic or Latino</c:v>
                </c:pt>
                <c:pt idx="4">
                  <c:v>Native Hawaiian or Other Pacific Islander</c:v>
                </c:pt>
                <c:pt idx="5">
                  <c:v>White</c:v>
                </c:pt>
                <c:pt idx="6">
                  <c:v>Other</c:v>
                </c:pt>
              </c:strCache>
            </c:strRef>
          </c:cat>
          <c:val>
            <c:numRef>
              <c:f>Recruits!$D$23:$D$29</c:f>
              <c:numCache>
                <c:formatCode>General</c:formatCode>
                <c:ptCount val="7"/>
              </c:numCache>
            </c:numRef>
          </c:val>
          <c:extLst>
            <c:ext xmlns:c16="http://schemas.microsoft.com/office/drawing/2014/chart" uri="{C3380CC4-5D6E-409C-BE32-E72D297353CC}">
              <c16:uniqueId val="{00000001-9054-46E8-BDAE-FDD89FAC48E7}"/>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Recruits </a:t>
            </a:r>
            <a:r>
              <a:rPr lang="en-US" sz="1200" baseline="0"/>
              <a:t>by Gender and Race/Ethnicity, 24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Recruits!$G$22</c:f>
              <c:strCache>
                <c:ptCount val="1"/>
                <c:pt idx="0">
                  <c:v>Women</c:v>
                </c:pt>
              </c:strCache>
            </c:strRef>
          </c:tx>
          <c:spPr>
            <a:solidFill>
              <a:schemeClr val="accent1"/>
            </a:solidFill>
            <a:ln>
              <a:noFill/>
            </a:ln>
            <a:effectLst/>
          </c:spPr>
          <c:invertIfNegative val="0"/>
          <c:cat>
            <c:strRef>
              <c:f>Recruits!$B$23:$B$29</c:f>
              <c:strCache>
                <c:ptCount val="7"/>
                <c:pt idx="0">
                  <c:v>American Indian or Alaska Native</c:v>
                </c:pt>
                <c:pt idx="1">
                  <c:v>Asian</c:v>
                </c:pt>
                <c:pt idx="2">
                  <c:v>Black</c:v>
                </c:pt>
                <c:pt idx="3">
                  <c:v>Hispanic or Latino</c:v>
                </c:pt>
                <c:pt idx="4">
                  <c:v>Native Hawaiian or Other Pacific Islander</c:v>
                </c:pt>
                <c:pt idx="5">
                  <c:v>White</c:v>
                </c:pt>
                <c:pt idx="6">
                  <c:v>Other</c:v>
                </c:pt>
              </c:strCache>
            </c:strRef>
          </c:cat>
          <c:val>
            <c:numRef>
              <c:f>Recruits!$G$23:$G$29</c:f>
              <c:numCache>
                <c:formatCode>General</c:formatCode>
                <c:ptCount val="7"/>
              </c:numCache>
            </c:numRef>
          </c:val>
          <c:extLst>
            <c:ext xmlns:c16="http://schemas.microsoft.com/office/drawing/2014/chart" uri="{C3380CC4-5D6E-409C-BE32-E72D297353CC}">
              <c16:uniqueId val="{00000000-ECAA-493F-BFA4-D83B0F71CB4F}"/>
            </c:ext>
          </c:extLst>
        </c:ser>
        <c:ser>
          <c:idx val="1"/>
          <c:order val="1"/>
          <c:tx>
            <c:strRef>
              <c:f>Recruits!$H$22</c:f>
              <c:strCache>
                <c:ptCount val="1"/>
                <c:pt idx="0">
                  <c:v>Men</c:v>
                </c:pt>
              </c:strCache>
            </c:strRef>
          </c:tx>
          <c:spPr>
            <a:solidFill>
              <a:schemeClr val="accent3"/>
            </a:solidFill>
            <a:ln>
              <a:noFill/>
            </a:ln>
            <a:effectLst/>
          </c:spPr>
          <c:invertIfNegative val="0"/>
          <c:cat>
            <c:strRef>
              <c:f>Recruits!$B$23:$B$29</c:f>
              <c:strCache>
                <c:ptCount val="7"/>
                <c:pt idx="0">
                  <c:v>American Indian or Alaska Native</c:v>
                </c:pt>
                <c:pt idx="1">
                  <c:v>Asian</c:v>
                </c:pt>
                <c:pt idx="2">
                  <c:v>Black</c:v>
                </c:pt>
                <c:pt idx="3">
                  <c:v>Hispanic or Latino</c:v>
                </c:pt>
                <c:pt idx="4">
                  <c:v>Native Hawaiian or Other Pacific Islander</c:v>
                </c:pt>
                <c:pt idx="5">
                  <c:v>White</c:v>
                </c:pt>
                <c:pt idx="6">
                  <c:v>Other</c:v>
                </c:pt>
              </c:strCache>
            </c:strRef>
          </c:cat>
          <c:val>
            <c:numRef>
              <c:f>Recruits!$H$23:$H$29</c:f>
              <c:numCache>
                <c:formatCode>General</c:formatCode>
                <c:ptCount val="7"/>
              </c:numCache>
            </c:numRef>
          </c:val>
          <c:extLst>
            <c:ext xmlns:c16="http://schemas.microsoft.com/office/drawing/2014/chart" uri="{C3380CC4-5D6E-409C-BE32-E72D297353CC}">
              <c16:uniqueId val="{00000000-A308-4827-9849-1D0D31E65EBC}"/>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 Officers by Gender, 6 month</a:t>
            </a:r>
            <a:r>
              <a:rPr lang="en-US" sz="1200" baseline="0"/>
              <a:t>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00-42DF-96B2-EB1B74DE230A}"/>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8E00-42DF-96B2-EB1B74DE230A}"/>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'Sworn Officers'!$C$15:$D$15</c:f>
              <c:strCache>
                <c:ptCount val="2"/>
                <c:pt idx="0">
                  <c:v>Women</c:v>
                </c:pt>
                <c:pt idx="1">
                  <c:v>Men</c:v>
                </c:pt>
              </c:strCache>
            </c:strRef>
          </c:cat>
          <c:val>
            <c:numRef>
              <c:f>'Sworn Officers'!$C$16:$D$16</c:f>
              <c:numCache>
                <c:formatCode>#,##0</c:formatCode>
                <c:ptCount val="2"/>
              </c:numCache>
            </c:numRef>
          </c:val>
          <c:extLst>
            <c:ext xmlns:c16="http://schemas.microsoft.com/office/drawing/2014/chart" uri="{C3380CC4-5D6E-409C-BE32-E72D297353CC}">
              <c16:uniqueId val="{00000004-8E00-42DF-96B2-EB1B74DE230A}"/>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Race/Ethnicity, </a:t>
            </a:r>
            <a:br>
              <a:rPr lang="en-US" sz="1200" baseline="0"/>
            </a:br>
            <a:r>
              <a:rPr lang="en-US" sz="1200" baseline="0"/>
              <a:t>12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Officers'!$G$22</c:f>
              <c:strCache>
                <c:ptCount val="1"/>
                <c:pt idx="0">
                  <c:v>Women</c:v>
                </c:pt>
              </c:strCache>
            </c:strRef>
          </c:tx>
          <c:spPr>
            <a:solidFill>
              <a:schemeClr val="accent1"/>
            </a:solidFill>
            <a:ln>
              <a:noFill/>
            </a:ln>
            <a:effectLst/>
          </c:spPr>
          <c:invertIfNegative val="0"/>
          <c:cat>
            <c:strRef>
              <c:f>'Sworn Officers'!$B$23:$B$30</c:f>
              <c:strCache>
                <c:ptCount val="8"/>
                <c:pt idx="0">
                  <c:v>American Indian or Alaska Native</c:v>
                </c:pt>
                <c:pt idx="1">
                  <c:v>Asian</c:v>
                </c:pt>
                <c:pt idx="2">
                  <c:v>Black</c:v>
                </c:pt>
                <c:pt idx="3">
                  <c:v>Hispanic or Latino</c:v>
                </c:pt>
                <c:pt idx="4">
                  <c:v>Native Hawaiian or Other Pacific Islander</c:v>
                </c:pt>
                <c:pt idx="5">
                  <c:v>White</c:v>
                </c:pt>
                <c:pt idx="6">
                  <c:v>Other</c:v>
                </c:pt>
                <c:pt idx="7">
                  <c:v>Total</c:v>
                </c:pt>
              </c:strCache>
            </c:strRef>
          </c:cat>
          <c:val>
            <c:numRef>
              <c:f>'Sworn Officers'!$G$23:$G$30</c:f>
              <c:numCache>
                <c:formatCode>#,##0</c:formatCode>
                <c:ptCount val="8"/>
                <c:pt idx="7">
                  <c:v>0</c:v>
                </c:pt>
              </c:numCache>
            </c:numRef>
          </c:val>
          <c:extLst>
            <c:ext xmlns:c16="http://schemas.microsoft.com/office/drawing/2014/chart" uri="{C3380CC4-5D6E-409C-BE32-E72D297353CC}">
              <c16:uniqueId val="{00000000-AFAA-4CAF-96DD-70323E130A26}"/>
            </c:ext>
          </c:extLst>
        </c:ser>
        <c:ser>
          <c:idx val="1"/>
          <c:order val="1"/>
          <c:tx>
            <c:strRef>
              <c:f>'Sworn Officers'!$H$22</c:f>
              <c:strCache>
                <c:ptCount val="1"/>
                <c:pt idx="0">
                  <c:v>Men</c:v>
                </c:pt>
              </c:strCache>
            </c:strRef>
          </c:tx>
          <c:spPr>
            <a:solidFill>
              <a:schemeClr val="accent3"/>
            </a:solidFill>
            <a:ln>
              <a:noFill/>
            </a:ln>
            <a:effectLst/>
          </c:spPr>
          <c:invertIfNegative val="0"/>
          <c:cat>
            <c:strRef>
              <c:f>'Sworn Officers'!$B$23:$B$30</c:f>
              <c:strCache>
                <c:ptCount val="8"/>
                <c:pt idx="0">
                  <c:v>American Indian or Alaska Native</c:v>
                </c:pt>
                <c:pt idx="1">
                  <c:v>Asian</c:v>
                </c:pt>
                <c:pt idx="2">
                  <c:v>Black</c:v>
                </c:pt>
                <c:pt idx="3">
                  <c:v>Hispanic or Latino</c:v>
                </c:pt>
                <c:pt idx="4">
                  <c:v>Native Hawaiian or Other Pacific Islander</c:v>
                </c:pt>
                <c:pt idx="5">
                  <c:v>White</c:v>
                </c:pt>
                <c:pt idx="6">
                  <c:v>Other</c:v>
                </c:pt>
                <c:pt idx="7">
                  <c:v>Total</c:v>
                </c:pt>
              </c:strCache>
            </c:strRef>
          </c:cat>
          <c:val>
            <c:numRef>
              <c:f>'Sworn Officers'!$H$23:$H$30</c:f>
              <c:numCache>
                <c:formatCode>#,##0</c:formatCode>
                <c:ptCount val="8"/>
                <c:pt idx="7">
                  <c:v>0</c:v>
                </c:pt>
              </c:numCache>
            </c:numRef>
          </c:val>
          <c:extLst>
            <c:ext xmlns:c16="http://schemas.microsoft.com/office/drawing/2014/chart" uri="{C3380CC4-5D6E-409C-BE32-E72D297353CC}">
              <c16:uniqueId val="{00000002-AFAA-4CAF-96DD-70323E130A26}"/>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Race/Ethnicity, </a:t>
            </a:r>
            <a:br>
              <a:rPr lang="en-US" sz="1200" baseline="0"/>
            </a:br>
            <a:r>
              <a:rPr lang="en-US" sz="1200" baseline="0"/>
              <a:t>18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Officers'!$K$22</c:f>
              <c:strCache>
                <c:ptCount val="1"/>
                <c:pt idx="0">
                  <c:v>Women</c:v>
                </c:pt>
              </c:strCache>
            </c:strRef>
          </c:tx>
          <c:spPr>
            <a:solidFill>
              <a:schemeClr val="accent1"/>
            </a:solidFill>
            <a:ln>
              <a:noFill/>
            </a:ln>
            <a:effectLst/>
          </c:spPr>
          <c:invertIfNegative val="0"/>
          <c:cat>
            <c:strRef>
              <c:f>'Sworn Officers'!$B$23:$B$30</c:f>
              <c:strCache>
                <c:ptCount val="8"/>
                <c:pt idx="0">
                  <c:v>American Indian or Alaska Native</c:v>
                </c:pt>
                <c:pt idx="1">
                  <c:v>Asian</c:v>
                </c:pt>
                <c:pt idx="2">
                  <c:v>Black</c:v>
                </c:pt>
                <c:pt idx="3">
                  <c:v>Hispanic or Latino</c:v>
                </c:pt>
                <c:pt idx="4">
                  <c:v>Native Hawaiian or Other Pacific Islander</c:v>
                </c:pt>
                <c:pt idx="5">
                  <c:v>White</c:v>
                </c:pt>
                <c:pt idx="6">
                  <c:v>Other</c:v>
                </c:pt>
                <c:pt idx="7">
                  <c:v>Total</c:v>
                </c:pt>
              </c:strCache>
            </c:strRef>
          </c:cat>
          <c:val>
            <c:numRef>
              <c:f>'Sworn Officers'!$K$23:$K$30</c:f>
              <c:numCache>
                <c:formatCode>#,##0</c:formatCode>
                <c:ptCount val="8"/>
                <c:pt idx="7">
                  <c:v>0</c:v>
                </c:pt>
              </c:numCache>
            </c:numRef>
          </c:val>
          <c:extLst>
            <c:ext xmlns:c16="http://schemas.microsoft.com/office/drawing/2014/chart" uri="{C3380CC4-5D6E-409C-BE32-E72D297353CC}">
              <c16:uniqueId val="{00000000-F223-47B3-AF45-D2275B49014C}"/>
            </c:ext>
          </c:extLst>
        </c:ser>
        <c:ser>
          <c:idx val="1"/>
          <c:order val="1"/>
          <c:tx>
            <c:strRef>
              <c:f>'Sworn Officers'!$L$22</c:f>
              <c:strCache>
                <c:ptCount val="1"/>
                <c:pt idx="0">
                  <c:v>Men</c:v>
                </c:pt>
              </c:strCache>
            </c:strRef>
          </c:tx>
          <c:spPr>
            <a:solidFill>
              <a:schemeClr val="accent3"/>
            </a:solidFill>
            <a:ln>
              <a:noFill/>
            </a:ln>
            <a:effectLst/>
          </c:spPr>
          <c:invertIfNegative val="0"/>
          <c:cat>
            <c:strRef>
              <c:f>'Sworn Officers'!$B$23:$B$30</c:f>
              <c:strCache>
                <c:ptCount val="8"/>
                <c:pt idx="0">
                  <c:v>American Indian or Alaska Native</c:v>
                </c:pt>
                <c:pt idx="1">
                  <c:v>Asian</c:v>
                </c:pt>
                <c:pt idx="2">
                  <c:v>Black</c:v>
                </c:pt>
                <c:pt idx="3">
                  <c:v>Hispanic or Latino</c:v>
                </c:pt>
                <c:pt idx="4">
                  <c:v>Native Hawaiian or Other Pacific Islander</c:v>
                </c:pt>
                <c:pt idx="5">
                  <c:v>White</c:v>
                </c:pt>
                <c:pt idx="6">
                  <c:v>Other</c:v>
                </c:pt>
                <c:pt idx="7">
                  <c:v>Total</c:v>
                </c:pt>
              </c:strCache>
            </c:strRef>
          </c:cat>
          <c:val>
            <c:numRef>
              <c:f>'Sworn Officers'!$L$23:$L$30</c:f>
              <c:numCache>
                <c:formatCode>#,##0</c:formatCode>
                <c:ptCount val="8"/>
                <c:pt idx="7">
                  <c:v>0</c:v>
                </c:pt>
              </c:numCache>
            </c:numRef>
          </c:val>
          <c:extLst>
            <c:ext xmlns:c16="http://schemas.microsoft.com/office/drawing/2014/chart" uri="{C3380CC4-5D6E-409C-BE32-E72D297353CC}">
              <c16:uniqueId val="{00000004-F223-47B3-AF45-D2275B49014C}"/>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Race/Ethnicity, </a:t>
            </a:r>
            <a:br>
              <a:rPr lang="en-US" sz="1200" baseline="0"/>
            </a:br>
            <a:r>
              <a:rPr lang="en-US" sz="1200" baseline="0"/>
              <a:t>24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Officers'!$O$22</c:f>
              <c:strCache>
                <c:ptCount val="1"/>
                <c:pt idx="0">
                  <c:v>Women</c:v>
                </c:pt>
              </c:strCache>
            </c:strRef>
          </c:tx>
          <c:spPr>
            <a:solidFill>
              <a:schemeClr val="accent1"/>
            </a:solidFill>
            <a:ln>
              <a:noFill/>
            </a:ln>
            <a:effectLst/>
          </c:spPr>
          <c:invertIfNegative val="0"/>
          <c:cat>
            <c:strRef>
              <c:f>'Sworn Officers'!$B$23:$B$30</c:f>
              <c:strCache>
                <c:ptCount val="8"/>
                <c:pt idx="0">
                  <c:v>American Indian or Alaska Native</c:v>
                </c:pt>
                <c:pt idx="1">
                  <c:v>Asian</c:v>
                </c:pt>
                <c:pt idx="2">
                  <c:v>Black</c:v>
                </c:pt>
                <c:pt idx="3">
                  <c:v>Hispanic or Latino</c:v>
                </c:pt>
                <c:pt idx="4">
                  <c:v>Native Hawaiian or Other Pacific Islander</c:v>
                </c:pt>
                <c:pt idx="5">
                  <c:v>White</c:v>
                </c:pt>
                <c:pt idx="6">
                  <c:v>Other</c:v>
                </c:pt>
                <c:pt idx="7">
                  <c:v>Total</c:v>
                </c:pt>
              </c:strCache>
            </c:strRef>
          </c:cat>
          <c:val>
            <c:numRef>
              <c:f>'Sworn Officers'!$O$23:$O$30</c:f>
              <c:numCache>
                <c:formatCode>#,##0</c:formatCode>
                <c:ptCount val="8"/>
                <c:pt idx="7">
                  <c:v>0</c:v>
                </c:pt>
              </c:numCache>
            </c:numRef>
          </c:val>
          <c:extLst>
            <c:ext xmlns:c16="http://schemas.microsoft.com/office/drawing/2014/chart" uri="{C3380CC4-5D6E-409C-BE32-E72D297353CC}">
              <c16:uniqueId val="{00000000-EB72-432A-B2DD-D10853C0AC96}"/>
            </c:ext>
          </c:extLst>
        </c:ser>
        <c:ser>
          <c:idx val="1"/>
          <c:order val="1"/>
          <c:tx>
            <c:strRef>
              <c:f>'Sworn Officers'!$P$22</c:f>
              <c:strCache>
                <c:ptCount val="1"/>
                <c:pt idx="0">
                  <c:v>Men</c:v>
                </c:pt>
              </c:strCache>
            </c:strRef>
          </c:tx>
          <c:spPr>
            <a:solidFill>
              <a:schemeClr val="accent3"/>
            </a:solidFill>
            <a:ln>
              <a:noFill/>
            </a:ln>
            <a:effectLst/>
          </c:spPr>
          <c:invertIfNegative val="0"/>
          <c:cat>
            <c:strRef>
              <c:f>'Sworn Officers'!$B$23:$B$30</c:f>
              <c:strCache>
                <c:ptCount val="8"/>
                <c:pt idx="0">
                  <c:v>American Indian or Alaska Native</c:v>
                </c:pt>
                <c:pt idx="1">
                  <c:v>Asian</c:v>
                </c:pt>
                <c:pt idx="2">
                  <c:v>Black</c:v>
                </c:pt>
                <c:pt idx="3">
                  <c:v>Hispanic or Latino</c:v>
                </c:pt>
                <c:pt idx="4">
                  <c:v>Native Hawaiian or Other Pacific Islander</c:v>
                </c:pt>
                <c:pt idx="5">
                  <c:v>White</c:v>
                </c:pt>
                <c:pt idx="6">
                  <c:v>Other</c:v>
                </c:pt>
                <c:pt idx="7">
                  <c:v>Total</c:v>
                </c:pt>
              </c:strCache>
            </c:strRef>
          </c:cat>
          <c:val>
            <c:numRef>
              <c:f>'Sworn Officers'!$P$23:$P$30</c:f>
              <c:numCache>
                <c:formatCode>#,##0</c:formatCode>
                <c:ptCount val="8"/>
                <c:pt idx="7">
                  <c:v>0</c:v>
                </c:pt>
              </c:numCache>
            </c:numRef>
          </c:val>
          <c:extLst>
            <c:ext xmlns:c16="http://schemas.microsoft.com/office/drawing/2014/chart" uri="{C3380CC4-5D6E-409C-BE32-E72D297353CC}">
              <c16:uniqueId val="{00000003-EB72-432A-B2DD-D10853C0AC96}"/>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 Officers by Gender, 12 month</a:t>
            </a:r>
            <a:r>
              <a:rPr lang="en-US" sz="1200" baseline="0"/>
              <a:t>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22E-4E9A-A428-3CC068AD1F31}"/>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E22E-4E9A-A428-3CC068AD1F3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'Sworn Officers'!$G$15:$H$15</c:f>
              <c:strCache>
                <c:ptCount val="2"/>
                <c:pt idx="0">
                  <c:v>Women</c:v>
                </c:pt>
                <c:pt idx="1">
                  <c:v>Men</c:v>
                </c:pt>
              </c:strCache>
            </c:strRef>
          </c:cat>
          <c:val>
            <c:numRef>
              <c:f>'Sworn Officers'!$G$16:$H$16</c:f>
              <c:numCache>
                <c:formatCode>#,##0</c:formatCode>
                <c:ptCount val="2"/>
              </c:numCache>
            </c:numRef>
          </c:val>
          <c:extLst>
            <c:ext xmlns:c16="http://schemas.microsoft.com/office/drawing/2014/chart" uri="{C3380CC4-5D6E-409C-BE32-E72D297353CC}">
              <c16:uniqueId val="{00000004-E22E-4E9A-A428-3CC068AD1F31}"/>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 Officers by Gender, 18 month</a:t>
            </a:r>
            <a:r>
              <a:rPr lang="en-US" sz="1200" baseline="0"/>
              <a:t>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54-4940-B26D-DF134E60D6F8}"/>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6A54-4940-B26D-DF134E60D6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'Sworn Officers'!$K$15:$L$15</c:f>
              <c:strCache>
                <c:ptCount val="2"/>
                <c:pt idx="0">
                  <c:v>Women</c:v>
                </c:pt>
                <c:pt idx="1">
                  <c:v>Men</c:v>
                </c:pt>
              </c:strCache>
            </c:strRef>
          </c:cat>
          <c:val>
            <c:numRef>
              <c:f>'Sworn Officers'!$K$16:$L$16</c:f>
              <c:numCache>
                <c:formatCode>#,##0</c:formatCode>
                <c:ptCount val="2"/>
              </c:numCache>
            </c:numRef>
          </c:val>
          <c:extLst>
            <c:ext xmlns:c16="http://schemas.microsoft.com/office/drawing/2014/chart" uri="{C3380CC4-5D6E-409C-BE32-E72D297353CC}">
              <c16:uniqueId val="{00000004-6A54-4940-B26D-DF134E60D6F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 Officers by Gender, 24 month</a:t>
            </a:r>
            <a:r>
              <a:rPr lang="en-US" sz="1200" baseline="0"/>
              <a:t>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8E8-4A53-8ACC-083FA30B0A75}"/>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C8E8-4A53-8ACC-083FA30B0A7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'Sworn Officers'!$O$15:$P$15</c:f>
              <c:strCache>
                <c:ptCount val="2"/>
                <c:pt idx="0">
                  <c:v>Women</c:v>
                </c:pt>
                <c:pt idx="1">
                  <c:v>Men</c:v>
                </c:pt>
              </c:strCache>
            </c:strRef>
          </c:cat>
          <c:val>
            <c:numRef>
              <c:f>'Sworn Officers'!$O$16:$P$16</c:f>
              <c:numCache>
                <c:formatCode>#,##0</c:formatCode>
                <c:ptCount val="2"/>
              </c:numCache>
            </c:numRef>
          </c:val>
          <c:extLst>
            <c:ext xmlns:c16="http://schemas.microsoft.com/office/drawing/2014/chart" uri="{C3380CC4-5D6E-409C-BE32-E72D297353CC}">
              <c16:uniqueId val="{00000004-C8E8-4A53-8ACC-083FA30B0A75}"/>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Percent</a:t>
            </a:r>
            <a:r>
              <a:rPr lang="en-US" sz="1200" baseline="0"/>
              <a:t> Women Sworn Officers, by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('Sworn Officers'!$C$13,'Sworn Officers'!$G$13,'Sworn Officers'!$K$13,'Sworn Officers'!$O$13)</c:f>
              <c:strCache>
                <c:ptCount val="4"/>
                <c:pt idx="0">
                  <c:v>6 month reporting period</c:v>
                </c:pt>
                <c:pt idx="1">
                  <c:v>12 month reporting period</c:v>
                </c:pt>
                <c:pt idx="2">
                  <c:v>18 month reporting period</c:v>
                </c:pt>
                <c:pt idx="3">
                  <c:v>24 month reporting period</c:v>
                </c:pt>
              </c:strCache>
            </c:strRef>
          </c:cat>
          <c:val>
            <c:numRef>
              <c:f>('Sworn Officers'!$F$16,'Sworn Officers'!$J$16,'Sworn Officers'!$N$16,'Sworn Officers'!$R$16)</c:f>
              <c:numCache>
                <c:formatCode>0.0%</c:formatCode>
                <c:ptCount val="4"/>
                <c:pt idx="0">
                  <c:v>0</c:v>
                </c:pt>
                <c:pt idx="1">
                  <c:v>0</c:v>
                </c:pt>
                <c:pt idx="2">
                  <c:v>0</c:v>
                </c:pt>
                <c:pt idx="3">
                  <c:v>0</c:v>
                </c:pt>
              </c:numCache>
            </c:numRef>
          </c:val>
          <c:extLst>
            <c:ext xmlns:c16="http://schemas.microsoft.com/office/drawing/2014/chart" uri="{C3380CC4-5D6E-409C-BE32-E72D297353CC}">
              <c16:uniqueId val="{00000000-2067-4329-9898-DF820DA45700}"/>
            </c:ext>
          </c:extLst>
        </c:ser>
        <c:dLbls>
          <c:showLegendKey val="0"/>
          <c:showVal val="0"/>
          <c:showCatName val="0"/>
          <c:showSerName val="0"/>
          <c:showPercent val="0"/>
          <c:showBubbleSize val="0"/>
        </c:dLbls>
        <c:gapWidth val="219"/>
        <c:overlap val="-27"/>
        <c:axId val="1251679743"/>
        <c:axId val="1251680159"/>
      </c:barChart>
      <c:catAx>
        <c:axId val="12516797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680159"/>
        <c:crosses val="autoZero"/>
        <c:auto val="0"/>
        <c:lblAlgn val="ctr"/>
        <c:lblOffset val="100"/>
        <c:noMultiLvlLbl val="0"/>
      </c:catAx>
      <c:valAx>
        <c:axId val="12516801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679743"/>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Age Categories, </a:t>
            </a:r>
            <a:br>
              <a:rPr lang="en-US" sz="1200" baseline="0"/>
            </a:br>
            <a:r>
              <a:rPr lang="en-US" sz="1200" baseline="0"/>
              <a:t>6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Officers'!$C$35</c:f>
              <c:strCache>
                <c:ptCount val="1"/>
                <c:pt idx="0">
                  <c:v>Women</c:v>
                </c:pt>
              </c:strCache>
            </c:strRef>
          </c:tx>
          <c:spPr>
            <a:solidFill>
              <a:schemeClr val="accent1"/>
            </a:solidFill>
            <a:ln>
              <a:noFill/>
            </a:ln>
            <a:effectLst/>
          </c:spPr>
          <c:invertIfNegative val="0"/>
          <c:cat>
            <c:strRef>
              <c:f>'Sworn Officers'!$B$36:$B$40</c:f>
              <c:strCache>
                <c:ptCount val="5"/>
                <c:pt idx="0">
                  <c:v>Under 30 years</c:v>
                </c:pt>
                <c:pt idx="1">
                  <c:v>30 to 39 years</c:v>
                </c:pt>
                <c:pt idx="2">
                  <c:v>40 to 49 years</c:v>
                </c:pt>
                <c:pt idx="3">
                  <c:v>50 to 59 years</c:v>
                </c:pt>
                <c:pt idx="4">
                  <c:v>60+ years</c:v>
                </c:pt>
              </c:strCache>
            </c:strRef>
          </c:cat>
          <c:val>
            <c:numRef>
              <c:f>'Sworn Officers'!$C$36:$C$40</c:f>
              <c:numCache>
                <c:formatCode>#,##0</c:formatCode>
                <c:ptCount val="5"/>
              </c:numCache>
            </c:numRef>
          </c:val>
          <c:extLst>
            <c:ext xmlns:c16="http://schemas.microsoft.com/office/drawing/2014/chart" uri="{C3380CC4-5D6E-409C-BE32-E72D297353CC}">
              <c16:uniqueId val="{00000000-6B33-442F-814A-BEC2C336D9C2}"/>
            </c:ext>
          </c:extLst>
        </c:ser>
        <c:ser>
          <c:idx val="1"/>
          <c:order val="1"/>
          <c:tx>
            <c:strRef>
              <c:f>'Sworn Officers'!$D$35</c:f>
              <c:strCache>
                <c:ptCount val="1"/>
                <c:pt idx="0">
                  <c:v>Men</c:v>
                </c:pt>
              </c:strCache>
            </c:strRef>
          </c:tx>
          <c:spPr>
            <a:solidFill>
              <a:schemeClr val="accent3"/>
            </a:solidFill>
            <a:ln>
              <a:noFill/>
            </a:ln>
            <a:effectLst/>
          </c:spPr>
          <c:invertIfNegative val="0"/>
          <c:cat>
            <c:strRef>
              <c:f>'Sworn Officers'!$B$36:$B$40</c:f>
              <c:strCache>
                <c:ptCount val="5"/>
                <c:pt idx="0">
                  <c:v>Under 30 years</c:v>
                </c:pt>
                <c:pt idx="1">
                  <c:v>30 to 39 years</c:v>
                </c:pt>
                <c:pt idx="2">
                  <c:v>40 to 49 years</c:v>
                </c:pt>
                <c:pt idx="3">
                  <c:v>50 to 59 years</c:v>
                </c:pt>
                <c:pt idx="4">
                  <c:v>60+ years</c:v>
                </c:pt>
              </c:strCache>
            </c:strRef>
          </c:cat>
          <c:val>
            <c:numRef>
              <c:f>'Sworn Officers'!$D$36:$D$40</c:f>
              <c:numCache>
                <c:formatCode>#,##0</c:formatCode>
                <c:ptCount val="5"/>
              </c:numCache>
            </c:numRef>
          </c:val>
          <c:extLst>
            <c:ext xmlns:c16="http://schemas.microsoft.com/office/drawing/2014/chart" uri="{C3380CC4-5D6E-409C-BE32-E72D297353CC}">
              <c16:uniqueId val="{00000001-6B33-442F-814A-BEC2C336D9C2}"/>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Sworn</a:t>
            </a:r>
            <a:r>
              <a:rPr lang="en-US" sz="1200" baseline="0"/>
              <a:t> Officers by Gender and Rank, 6 month reporting period</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'Sworn Officers'!$C$47</c:f>
              <c:strCache>
                <c:ptCount val="1"/>
                <c:pt idx="0">
                  <c:v>Women</c:v>
                </c:pt>
              </c:strCache>
            </c:strRef>
          </c:tx>
          <c:spPr>
            <a:solidFill>
              <a:schemeClr val="accent1"/>
            </a:solidFill>
            <a:ln>
              <a:noFill/>
            </a:ln>
            <a:effectLst/>
          </c:spPr>
          <c:invertIfNegative val="0"/>
          <c:cat>
            <c:strRef>
              <c:f>'Sworn Officers'!$B$48:$B$53</c:f>
              <c:strCache>
                <c:ptCount val="6"/>
                <c:pt idx="0">
                  <c:v>Chief/Commissioner</c:v>
                </c:pt>
                <c:pt idx="1">
                  <c:v>Deputy Chiefs</c:v>
                </c:pt>
                <c:pt idx="2">
                  <c:v>Captains</c:v>
                </c:pt>
                <c:pt idx="3">
                  <c:v>Lieutenants</c:v>
                </c:pt>
                <c:pt idx="4">
                  <c:v>Sergeants</c:v>
                </c:pt>
                <c:pt idx="5">
                  <c:v>Police officers</c:v>
                </c:pt>
              </c:strCache>
            </c:strRef>
          </c:cat>
          <c:val>
            <c:numRef>
              <c:f>'Sworn Officers'!$C$48:$C$53</c:f>
              <c:numCache>
                <c:formatCode>#,##0</c:formatCode>
                <c:ptCount val="6"/>
              </c:numCache>
            </c:numRef>
          </c:val>
          <c:extLst>
            <c:ext xmlns:c16="http://schemas.microsoft.com/office/drawing/2014/chart" uri="{C3380CC4-5D6E-409C-BE32-E72D297353CC}">
              <c16:uniqueId val="{00000000-629B-4BB5-B28C-13414C00E3BF}"/>
            </c:ext>
          </c:extLst>
        </c:ser>
        <c:ser>
          <c:idx val="1"/>
          <c:order val="1"/>
          <c:tx>
            <c:strRef>
              <c:f>'Sworn Officers'!$D$47</c:f>
              <c:strCache>
                <c:ptCount val="1"/>
                <c:pt idx="0">
                  <c:v>Men</c:v>
                </c:pt>
              </c:strCache>
            </c:strRef>
          </c:tx>
          <c:spPr>
            <a:solidFill>
              <a:schemeClr val="accent3"/>
            </a:solidFill>
            <a:ln>
              <a:noFill/>
            </a:ln>
            <a:effectLst/>
          </c:spPr>
          <c:invertIfNegative val="0"/>
          <c:cat>
            <c:strRef>
              <c:f>'Sworn Officers'!$B$48:$B$53</c:f>
              <c:strCache>
                <c:ptCount val="6"/>
                <c:pt idx="0">
                  <c:v>Chief/Commissioner</c:v>
                </c:pt>
                <c:pt idx="1">
                  <c:v>Deputy Chiefs</c:v>
                </c:pt>
                <c:pt idx="2">
                  <c:v>Captains</c:v>
                </c:pt>
                <c:pt idx="3">
                  <c:v>Lieutenants</c:v>
                </c:pt>
                <c:pt idx="4">
                  <c:v>Sergeants</c:v>
                </c:pt>
                <c:pt idx="5">
                  <c:v>Police officers</c:v>
                </c:pt>
              </c:strCache>
            </c:strRef>
          </c:cat>
          <c:val>
            <c:numRef>
              <c:f>'Sworn Officers'!$D$48:$D$53</c:f>
              <c:numCache>
                <c:formatCode>#,##0</c:formatCode>
                <c:ptCount val="6"/>
              </c:numCache>
            </c:numRef>
          </c:val>
          <c:extLst>
            <c:ext xmlns:c16="http://schemas.microsoft.com/office/drawing/2014/chart" uri="{C3380CC4-5D6E-409C-BE32-E72D297353CC}">
              <c16:uniqueId val="{00000001-629B-4BB5-B28C-13414C00E3BF}"/>
            </c:ext>
          </c:extLst>
        </c:ser>
        <c:dLbls>
          <c:showLegendKey val="0"/>
          <c:showVal val="0"/>
          <c:showCatName val="0"/>
          <c:showSerName val="0"/>
          <c:showPercent val="0"/>
          <c:showBubbleSize val="0"/>
        </c:dLbls>
        <c:gapWidth val="150"/>
        <c:overlap val="100"/>
        <c:axId val="81023216"/>
        <c:axId val="81029456"/>
      </c:barChart>
      <c:catAx>
        <c:axId val="8102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9456"/>
        <c:crosses val="autoZero"/>
        <c:auto val="1"/>
        <c:lblAlgn val="ctr"/>
        <c:lblOffset val="100"/>
        <c:noMultiLvlLbl val="0"/>
      </c:catAx>
      <c:valAx>
        <c:axId val="8102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232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1</xdr:col>
      <xdr:colOff>0</xdr:colOff>
      <xdr:row>118</xdr:row>
      <xdr:rowOff>0</xdr:rowOff>
    </xdr:from>
    <xdr:to>
      <xdr:col>7</xdr:col>
      <xdr:colOff>457200</xdr:colOff>
      <xdr:row>130</xdr:row>
      <xdr:rowOff>0</xdr:rowOff>
    </xdr:to>
    <xdr:graphicFrame macro="">
      <xdr:nvGraphicFramePr>
        <xdr:cNvPr id="2" name="Chart 1">
          <a:extLst>
            <a:ext uri="{FF2B5EF4-FFF2-40B4-BE49-F238E27FC236}">
              <a16:creationId xmlns:a16="http://schemas.microsoft.com/office/drawing/2014/main" id="{42AD53D8-CC61-412D-8758-D7A8B8D5DE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118</xdr:row>
      <xdr:rowOff>0</xdr:rowOff>
    </xdr:from>
    <xdr:to>
      <xdr:col>14</xdr:col>
      <xdr:colOff>457200</xdr:colOff>
      <xdr:row>130</xdr:row>
      <xdr:rowOff>0</xdr:rowOff>
    </xdr:to>
    <xdr:graphicFrame macro="">
      <xdr:nvGraphicFramePr>
        <xdr:cNvPr id="3" name="Chart 2">
          <a:extLst>
            <a:ext uri="{FF2B5EF4-FFF2-40B4-BE49-F238E27FC236}">
              <a16:creationId xmlns:a16="http://schemas.microsoft.com/office/drawing/2014/main" id="{D361462A-5232-451D-97A6-D3908406D0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20</xdr:row>
      <xdr:rowOff>0</xdr:rowOff>
    </xdr:from>
    <xdr:to>
      <xdr:col>7</xdr:col>
      <xdr:colOff>457200</xdr:colOff>
      <xdr:row>32</xdr:row>
      <xdr:rowOff>0</xdr:rowOff>
    </xdr:to>
    <xdr:graphicFrame macro="">
      <xdr:nvGraphicFramePr>
        <xdr:cNvPr id="4" name="Chart 3">
          <a:extLst>
            <a:ext uri="{FF2B5EF4-FFF2-40B4-BE49-F238E27FC236}">
              <a16:creationId xmlns:a16="http://schemas.microsoft.com/office/drawing/2014/main" id="{A0105465-F3F5-43D3-AF73-5F4D14BE7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20</xdr:row>
      <xdr:rowOff>0</xdr:rowOff>
    </xdr:from>
    <xdr:to>
      <xdr:col>14</xdr:col>
      <xdr:colOff>457200</xdr:colOff>
      <xdr:row>32</xdr:row>
      <xdr:rowOff>0</xdr:rowOff>
    </xdr:to>
    <xdr:graphicFrame macro="">
      <xdr:nvGraphicFramePr>
        <xdr:cNvPr id="5" name="Chart 4">
          <a:extLst>
            <a:ext uri="{FF2B5EF4-FFF2-40B4-BE49-F238E27FC236}">
              <a16:creationId xmlns:a16="http://schemas.microsoft.com/office/drawing/2014/main" id="{80397FBC-3D5D-40E8-8F62-20369C778E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0</xdr:colOff>
      <xdr:row>20</xdr:row>
      <xdr:rowOff>0</xdr:rowOff>
    </xdr:from>
    <xdr:to>
      <xdr:col>21</xdr:col>
      <xdr:colOff>457200</xdr:colOff>
      <xdr:row>32</xdr:row>
      <xdr:rowOff>0</xdr:rowOff>
    </xdr:to>
    <xdr:graphicFrame macro="">
      <xdr:nvGraphicFramePr>
        <xdr:cNvPr id="6" name="Chart 5">
          <a:extLst>
            <a:ext uri="{FF2B5EF4-FFF2-40B4-BE49-F238E27FC236}">
              <a16:creationId xmlns:a16="http://schemas.microsoft.com/office/drawing/2014/main" id="{0ABFA434-62DF-4F3E-9E5E-22C65F3446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22</xdr:col>
      <xdr:colOff>0</xdr:colOff>
      <xdr:row>20</xdr:row>
      <xdr:rowOff>0</xdr:rowOff>
    </xdr:from>
    <xdr:to>
      <xdr:col>28</xdr:col>
      <xdr:colOff>457200</xdr:colOff>
      <xdr:row>32</xdr:row>
      <xdr:rowOff>0</xdr:rowOff>
    </xdr:to>
    <xdr:graphicFrame macro="">
      <xdr:nvGraphicFramePr>
        <xdr:cNvPr id="7" name="Chart 6">
          <a:extLst>
            <a:ext uri="{FF2B5EF4-FFF2-40B4-BE49-F238E27FC236}">
              <a16:creationId xmlns:a16="http://schemas.microsoft.com/office/drawing/2014/main" id="{CB7EF721-E558-468E-98B4-72DE13D478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6</xdr:row>
      <xdr:rowOff>0</xdr:rowOff>
    </xdr:from>
    <xdr:to>
      <xdr:col>7</xdr:col>
      <xdr:colOff>457200</xdr:colOff>
      <xdr:row>18</xdr:row>
      <xdr:rowOff>0</xdr:rowOff>
    </xdr:to>
    <xdr:graphicFrame macro="">
      <xdr:nvGraphicFramePr>
        <xdr:cNvPr id="8" name="Chart 7">
          <a:extLst>
            <a:ext uri="{FF2B5EF4-FFF2-40B4-BE49-F238E27FC236}">
              <a16:creationId xmlns:a16="http://schemas.microsoft.com/office/drawing/2014/main" id="{78116042-FEB6-C177-A203-B6B61BF873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48</xdr:row>
      <xdr:rowOff>0</xdr:rowOff>
    </xdr:from>
    <xdr:to>
      <xdr:col>7</xdr:col>
      <xdr:colOff>457199</xdr:colOff>
      <xdr:row>60</xdr:row>
      <xdr:rowOff>0</xdr:rowOff>
    </xdr:to>
    <xdr:graphicFrame macro="">
      <xdr:nvGraphicFramePr>
        <xdr:cNvPr id="10" name="Chart 9">
          <a:extLst>
            <a:ext uri="{FF2B5EF4-FFF2-40B4-BE49-F238E27FC236}">
              <a16:creationId xmlns:a16="http://schemas.microsoft.com/office/drawing/2014/main" id="{EFEFE009-6769-6871-ABBB-4201F821DA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62</xdr:row>
      <xdr:rowOff>0</xdr:rowOff>
    </xdr:from>
    <xdr:to>
      <xdr:col>7</xdr:col>
      <xdr:colOff>457199</xdr:colOff>
      <xdr:row>74</xdr:row>
      <xdr:rowOff>0</xdr:rowOff>
    </xdr:to>
    <xdr:graphicFrame macro="">
      <xdr:nvGraphicFramePr>
        <xdr:cNvPr id="11" name="Chart 10">
          <a:extLst>
            <a:ext uri="{FF2B5EF4-FFF2-40B4-BE49-F238E27FC236}">
              <a16:creationId xmlns:a16="http://schemas.microsoft.com/office/drawing/2014/main" id="{33D53B68-24AA-477E-93D2-42F0FAE98C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76</xdr:row>
      <xdr:rowOff>0</xdr:rowOff>
    </xdr:from>
    <xdr:to>
      <xdr:col>7</xdr:col>
      <xdr:colOff>457199</xdr:colOff>
      <xdr:row>88</xdr:row>
      <xdr:rowOff>0</xdr:rowOff>
    </xdr:to>
    <xdr:graphicFrame macro="">
      <xdr:nvGraphicFramePr>
        <xdr:cNvPr id="12" name="Chart 11">
          <a:extLst>
            <a:ext uri="{FF2B5EF4-FFF2-40B4-BE49-F238E27FC236}">
              <a16:creationId xmlns:a16="http://schemas.microsoft.com/office/drawing/2014/main" id="{22A3B12C-9B6B-4D03-ADE3-D523100B5F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90</xdr:row>
      <xdr:rowOff>0</xdr:rowOff>
    </xdr:from>
    <xdr:to>
      <xdr:col>7</xdr:col>
      <xdr:colOff>457199</xdr:colOff>
      <xdr:row>102</xdr:row>
      <xdr:rowOff>0</xdr:rowOff>
    </xdr:to>
    <xdr:graphicFrame macro="">
      <xdr:nvGraphicFramePr>
        <xdr:cNvPr id="14" name="Chart 13">
          <a:extLst>
            <a:ext uri="{FF2B5EF4-FFF2-40B4-BE49-F238E27FC236}">
              <a16:creationId xmlns:a16="http://schemas.microsoft.com/office/drawing/2014/main" id="{C5200CB0-E548-44C7-89ED-14961CB9D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104</xdr:row>
      <xdr:rowOff>0</xdr:rowOff>
    </xdr:from>
    <xdr:to>
      <xdr:col>7</xdr:col>
      <xdr:colOff>457200</xdr:colOff>
      <xdr:row>116</xdr:row>
      <xdr:rowOff>0</xdr:rowOff>
    </xdr:to>
    <xdr:graphicFrame macro="">
      <xdr:nvGraphicFramePr>
        <xdr:cNvPr id="17" name="Chart 16">
          <a:extLst>
            <a:ext uri="{FF2B5EF4-FFF2-40B4-BE49-F238E27FC236}">
              <a16:creationId xmlns:a16="http://schemas.microsoft.com/office/drawing/2014/main" id="{7E76BC0A-EBF3-4545-A3E6-B139B8F84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146</xdr:row>
      <xdr:rowOff>0</xdr:rowOff>
    </xdr:from>
    <xdr:to>
      <xdr:col>7</xdr:col>
      <xdr:colOff>457200</xdr:colOff>
      <xdr:row>158</xdr:row>
      <xdr:rowOff>0</xdr:rowOff>
    </xdr:to>
    <xdr:graphicFrame macro="">
      <xdr:nvGraphicFramePr>
        <xdr:cNvPr id="18" name="Chart 17">
          <a:extLst>
            <a:ext uri="{FF2B5EF4-FFF2-40B4-BE49-F238E27FC236}">
              <a16:creationId xmlns:a16="http://schemas.microsoft.com/office/drawing/2014/main" id="{CDC7868D-F957-4210-81A1-4F892F6DFB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1</xdr:colOff>
      <xdr:row>146</xdr:row>
      <xdr:rowOff>0</xdr:rowOff>
    </xdr:from>
    <xdr:to>
      <xdr:col>14</xdr:col>
      <xdr:colOff>457201</xdr:colOff>
      <xdr:row>158</xdr:row>
      <xdr:rowOff>0</xdr:rowOff>
    </xdr:to>
    <xdr:graphicFrame macro="">
      <xdr:nvGraphicFramePr>
        <xdr:cNvPr id="19" name="Chart 18">
          <a:extLst>
            <a:ext uri="{FF2B5EF4-FFF2-40B4-BE49-F238E27FC236}">
              <a16:creationId xmlns:a16="http://schemas.microsoft.com/office/drawing/2014/main" id="{9D0CE2DC-0F0A-4490-BC2C-A280C422A0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48</xdr:row>
      <xdr:rowOff>0</xdr:rowOff>
    </xdr:from>
    <xdr:to>
      <xdr:col>14</xdr:col>
      <xdr:colOff>457200</xdr:colOff>
      <xdr:row>60</xdr:row>
      <xdr:rowOff>0</xdr:rowOff>
    </xdr:to>
    <xdr:graphicFrame macro="">
      <xdr:nvGraphicFramePr>
        <xdr:cNvPr id="25" name="Chart 24">
          <a:extLst>
            <a:ext uri="{FF2B5EF4-FFF2-40B4-BE49-F238E27FC236}">
              <a16:creationId xmlns:a16="http://schemas.microsoft.com/office/drawing/2014/main" id="{085BD865-82C0-4803-BA53-C98994B8FA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-1</xdr:colOff>
      <xdr:row>48</xdr:row>
      <xdr:rowOff>0</xdr:rowOff>
    </xdr:from>
    <xdr:to>
      <xdr:col>21</xdr:col>
      <xdr:colOff>457200</xdr:colOff>
      <xdr:row>60</xdr:row>
      <xdr:rowOff>0</xdr:rowOff>
    </xdr:to>
    <xdr:graphicFrame macro="">
      <xdr:nvGraphicFramePr>
        <xdr:cNvPr id="26" name="Chart 25">
          <a:extLst>
            <a:ext uri="{FF2B5EF4-FFF2-40B4-BE49-F238E27FC236}">
              <a16:creationId xmlns:a16="http://schemas.microsoft.com/office/drawing/2014/main" id="{3383314C-A563-4B47-8B36-4646831424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0</xdr:colOff>
      <xdr:row>48</xdr:row>
      <xdr:rowOff>0</xdr:rowOff>
    </xdr:from>
    <xdr:to>
      <xdr:col>28</xdr:col>
      <xdr:colOff>457200</xdr:colOff>
      <xdr:row>60</xdr:row>
      <xdr:rowOff>0</xdr:rowOff>
    </xdr:to>
    <xdr:graphicFrame macro="">
      <xdr:nvGraphicFramePr>
        <xdr:cNvPr id="27" name="Chart 26">
          <a:extLst>
            <a:ext uri="{FF2B5EF4-FFF2-40B4-BE49-F238E27FC236}">
              <a16:creationId xmlns:a16="http://schemas.microsoft.com/office/drawing/2014/main" id="{F12BB76C-1A02-43BF-83D7-D504CB3525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62</xdr:row>
      <xdr:rowOff>0</xdr:rowOff>
    </xdr:from>
    <xdr:to>
      <xdr:col>14</xdr:col>
      <xdr:colOff>457200</xdr:colOff>
      <xdr:row>74</xdr:row>
      <xdr:rowOff>0</xdr:rowOff>
    </xdr:to>
    <xdr:graphicFrame macro="">
      <xdr:nvGraphicFramePr>
        <xdr:cNvPr id="28" name="Chart 27">
          <a:extLst>
            <a:ext uri="{FF2B5EF4-FFF2-40B4-BE49-F238E27FC236}">
              <a16:creationId xmlns:a16="http://schemas.microsoft.com/office/drawing/2014/main" id="{DDC4BF20-5C24-4679-9310-07EE5C995A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-1</xdr:colOff>
      <xdr:row>62</xdr:row>
      <xdr:rowOff>0</xdr:rowOff>
    </xdr:from>
    <xdr:to>
      <xdr:col>21</xdr:col>
      <xdr:colOff>457200</xdr:colOff>
      <xdr:row>74</xdr:row>
      <xdr:rowOff>0</xdr:rowOff>
    </xdr:to>
    <xdr:graphicFrame macro="">
      <xdr:nvGraphicFramePr>
        <xdr:cNvPr id="29" name="Chart 28">
          <a:extLst>
            <a:ext uri="{FF2B5EF4-FFF2-40B4-BE49-F238E27FC236}">
              <a16:creationId xmlns:a16="http://schemas.microsoft.com/office/drawing/2014/main" id="{134DA894-CADF-4FB0-87F3-657ED87FE2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22</xdr:col>
      <xdr:colOff>0</xdr:colOff>
      <xdr:row>62</xdr:row>
      <xdr:rowOff>0</xdr:rowOff>
    </xdr:from>
    <xdr:to>
      <xdr:col>28</xdr:col>
      <xdr:colOff>457200</xdr:colOff>
      <xdr:row>74</xdr:row>
      <xdr:rowOff>0</xdr:rowOff>
    </xdr:to>
    <xdr:graphicFrame macro="">
      <xdr:nvGraphicFramePr>
        <xdr:cNvPr id="30" name="Chart 29">
          <a:extLst>
            <a:ext uri="{FF2B5EF4-FFF2-40B4-BE49-F238E27FC236}">
              <a16:creationId xmlns:a16="http://schemas.microsoft.com/office/drawing/2014/main" id="{70D1645E-4E70-4F60-A21C-331F14FEB1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76</xdr:row>
      <xdr:rowOff>0</xdr:rowOff>
    </xdr:from>
    <xdr:to>
      <xdr:col>14</xdr:col>
      <xdr:colOff>457200</xdr:colOff>
      <xdr:row>88</xdr:row>
      <xdr:rowOff>0</xdr:rowOff>
    </xdr:to>
    <xdr:graphicFrame macro="">
      <xdr:nvGraphicFramePr>
        <xdr:cNvPr id="31" name="Chart 30">
          <a:extLst>
            <a:ext uri="{FF2B5EF4-FFF2-40B4-BE49-F238E27FC236}">
              <a16:creationId xmlns:a16="http://schemas.microsoft.com/office/drawing/2014/main" id="{755EB87F-E58D-478A-8F48-3703E95B1E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15</xdr:col>
      <xdr:colOff>-1</xdr:colOff>
      <xdr:row>76</xdr:row>
      <xdr:rowOff>0</xdr:rowOff>
    </xdr:from>
    <xdr:to>
      <xdr:col>21</xdr:col>
      <xdr:colOff>457200</xdr:colOff>
      <xdr:row>88</xdr:row>
      <xdr:rowOff>0</xdr:rowOff>
    </xdr:to>
    <xdr:graphicFrame macro="">
      <xdr:nvGraphicFramePr>
        <xdr:cNvPr id="32" name="Chart 31">
          <a:extLst>
            <a:ext uri="{FF2B5EF4-FFF2-40B4-BE49-F238E27FC236}">
              <a16:creationId xmlns:a16="http://schemas.microsoft.com/office/drawing/2014/main" id="{C8B618EA-63A1-4922-9D73-64CF6CE076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22</xdr:col>
      <xdr:colOff>0</xdr:colOff>
      <xdr:row>76</xdr:row>
      <xdr:rowOff>0</xdr:rowOff>
    </xdr:from>
    <xdr:to>
      <xdr:col>28</xdr:col>
      <xdr:colOff>457200</xdr:colOff>
      <xdr:row>88</xdr:row>
      <xdr:rowOff>0</xdr:rowOff>
    </xdr:to>
    <xdr:graphicFrame macro="">
      <xdr:nvGraphicFramePr>
        <xdr:cNvPr id="33" name="Chart 32">
          <a:extLst>
            <a:ext uri="{FF2B5EF4-FFF2-40B4-BE49-F238E27FC236}">
              <a16:creationId xmlns:a16="http://schemas.microsoft.com/office/drawing/2014/main" id="{36456F0B-7336-42EA-8D47-90A98ADA5B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90</xdr:row>
      <xdr:rowOff>0</xdr:rowOff>
    </xdr:from>
    <xdr:to>
      <xdr:col>14</xdr:col>
      <xdr:colOff>457200</xdr:colOff>
      <xdr:row>102</xdr:row>
      <xdr:rowOff>0</xdr:rowOff>
    </xdr:to>
    <xdr:graphicFrame macro="">
      <xdr:nvGraphicFramePr>
        <xdr:cNvPr id="34" name="Chart 33">
          <a:extLst>
            <a:ext uri="{FF2B5EF4-FFF2-40B4-BE49-F238E27FC236}">
              <a16:creationId xmlns:a16="http://schemas.microsoft.com/office/drawing/2014/main" id="{1D879322-F343-4C2E-8925-1D1B4C9BB6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15</xdr:col>
      <xdr:colOff>-1</xdr:colOff>
      <xdr:row>90</xdr:row>
      <xdr:rowOff>0</xdr:rowOff>
    </xdr:from>
    <xdr:to>
      <xdr:col>21</xdr:col>
      <xdr:colOff>457200</xdr:colOff>
      <xdr:row>102</xdr:row>
      <xdr:rowOff>0</xdr:rowOff>
    </xdr:to>
    <xdr:graphicFrame macro="">
      <xdr:nvGraphicFramePr>
        <xdr:cNvPr id="35" name="Chart 34">
          <a:extLst>
            <a:ext uri="{FF2B5EF4-FFF2-40B4-BE49-F238E27FC236}">
              <a16:creationId xmlns:a16="http://schemas.microsoft.com/office/drawing/2014/main" id="{9DEC4337-4D31-4171-8F52-A167C9EE8C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22</xdr:col>
      <xdr:colOff>0</xdr:colOff>
      <xdr:row>90</xdr:row>
      <xdr:rowOff>0</xdr:rowOff>
    </xdr:from>
    <xdr:to>
      <xdr:col>28</xdr:col>
      <xdr:colOff>457200</xdr:colOff>
      <xdr:row>102</xdr:row>
      <xdr:rowOff>0</xdr:rowOff>
    </xdr:to>
    <xdr:graphicFrame macro="">
      <xdr:nvGraphicFramePr>
        <xdr:cNvPr id="36" name="Chart 35">
          <a:extLst>
            <a:ext uri="{FF2B5EF4-FFF2-40B4-BE49-F238E27FC236}">
              <a16:creationId xmlns:a16="http://schemas.microsoft.com/office/drawing/2014/main" id="{C23217F1-F2CF-4918-B36D-6EDF5F145B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34</xdr:row>
      <xdr:rowOff>0</xdr:rowOff>
    </xdr:from>
    <xdr:to>
      <xdr:col>7</xdr:col>
      <xdr:colOff>457201</xdr:colOff>
      <xdr:row>46</xdr:row>
      <xdr:rowOff>0</xdr:rowOff>
    </xdr:to>
    <xdr:graphicFrame macro="">
      <xdr:nvGraphicFramePr>
        <xdr:cNvPr id="9" name="Chart 8">
          <a:extLst>
            <a:ext uri="{FF2B5EF4-FFF2-40B4-BE49-F238E27FC236}">
              <a16:creationId xmlns:a16="http://schemas.microsoft.com/office/drawing/2014/main" id="{1E5C6536-BB3F-4744-BE88-7CC5A5DAC9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606135</xdr:colOff>
      <xdr:row>132</xdr:row>
      <xdr:rowOff>0</xdr:rowOff>
    </xdr:from>
    <xdr:to>
      <xdr:col>7</xdr:col>
      <xdr:colOff>457199</xdr:colOff>
      <xdr:row>144</xdr:row>
      <xdr:rowOff>0</xdr:rowOff>
    </xdr:to>
    <xdr:graphicFrame macro="">
      <xdr:nvGraphicFramePr>
        <xdr:cNvPr id="21" name="Chart 20">
          <a:extLst>
            <a:ext uri="{FF2B5EF4-FFF2-40B4-BE49-F238E27FC236}">
              <a16:creationId xmlns:a16="http://schemas.microsoft.com/office/drawing/2014/main" id="{63BEA7A6-F0E5-49A2-9174-1A8A91A24E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0</xdr:colOff>
      <xdr:row>132</xdr:row>
      <xdr:rowOff>0</xdr:rowOff>
    </xdr:from>
    <xdr:to>
      <xdr:col>14</xdr:col>
      <xdr:colOff>457200</xdr:colOff>
      <xdr:row>144</xdr:row>
      <xdr:rowOff>0</xdr:rowOff>
    </xdr:to>
    <xdr:graphicFrame macro="">
      <xdr:nvGraphicFramePr>
        <xdr:cNvPr id="22" name="Chart 21">
          <a:extLst>
            <a:ext uri="{FF2B5EF4-FFF2-40B4-BE49-F238E27FC236}">
              <a16:creationId xmlns:a16="http://schemas.microsoft.com/office/drawing/2014/main" id="{78898FEB-7B55-4E53-97B7-AC22D5BD4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8</xdr:col>
      <xdr:colOff>0</xdr:colOff>
      <xdr:row>34</xdr:row>
      <xdr:rowOff>0</xdr:rowOff>
    </xdr:from>
    <xdr:to>
      <xdr:col>14</xdr:col>
      <xdr:colOff>457200</xdr:colOff>
      <xdr:row>46</xdr:row>
      <xdr:rowOff>0</xdr:rowOff>
    </xdr:to>
    <xdr:graphicFrame macro="">
      <xdr:nvGraphicFramePr>
        <xdr:cNvPr id="24" name="Chart 23">
          <a:extLst>
            <a:ext uri="{FF2B5EF4-FFF2-40B4-BE49-F238E27FC236}">
              <a16:creationId xmlns:a16="http://schemas.microsoft.com/office/drawing/2014/main" id="{0162B2D0-8BE7-49EB-80D7-C816FB259C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15</xdr:col>
      <xdr:colOff>0</xdr:colOff>
      <xdr:row>34</xdr:row>
      <xdr:rowOff>0</xdr:rowOff>
    </xdr:from>
    <xdr:to>
      <xdr:col>21</xdr:col>
      <xdr:colOff>457201</xdr:colOff>
      <xdr:row>46</xdr:row>
      <xdr:rowOff>0</xdr:rowOff>
    </xdr:to>
    <xdr:graphicFrame macro="">
      <xdr:nvGraphicFramePr>
        <xdr:cNvPr id="37" name="Chart 36">
          <a:extLst>
            <a:ext uri="{FF2B5EF4-FFF2-40B4-BE49-F238E27FC236}">
              <a16:creationId xmlns:a16="http://schemas.microsoft.com/office/drawing/2014/main" id="{FA321F45-7876-4B10-9AAF-D46D9A4464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22</xdr:col>
      <xdr:colOff>0</xdr:colOff>
      <xdr:row>34</xdr:row>
      <xdr:rowOff>0</xdr:rowOff>
    </xdr:from>
    <xdr:to>
      <xdr:col>28</xdr:col>
      <xdr:colOff>457201</xdr:colOff>
      <xdr:row>46</xdr:row>
      <xdr:rowOff>0</xdr:rowOff>
    </xdr:to>
    <xdr:graphicFrame macro="">
      <xdr:nvGraphicFramePr>
        <xdr:cNvPr id="38" name="Chart 37">
          <a:extLst>
            <a:ext uri="{FF2B5EF4-FFF2-40B4-BE49-F238E27FC236}">
              <a16:creationId xmlns:a16="http://schemas.microsoft.com/office/drawing/2014/main" id="{ADB236EF-2D9D-4E32-8EEA-0E8A6C078E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2D839-23CD-4C98-AE9B-2B3689016DB6}">
  <dimension ref="A1:R85"/>
  <sheetViews>
    <sheetView showGridLines="0" tabSelected="1" zoomScaleNormal="100" workbookViewId="0">
      <selection activeCell="I9" sqref="I9"/>
    </sheetView>
  </sheetViews>
  <sheetFormatPr defaultColWidth="9.140625" defaultRowHeight="15" x14ac:dyDescent="0.25"/>
  <cols>
    <col min="1" max="1" width="2.85546875" style="25" customWidth="1"/>
    <col min="2" max="2" width="21.42578125" style="25" customWidth="1"/>
    <col min="3" max="3" width="12.140625" style="57" bestFit="1" customWidth="1"/>
    <col min="4" max="4" width="13.140625" style="57" customWidth="1"/>
    <col min="5" max="5" width="13.28515625" style="57" customWidth="1"/>
    <col min="6" max="6" width="14" style="25" customWidth="1"/>
    <col min="7" max="7" width="12.140625" style="57" bestFit="1" customWidth="1"/>
    <col min="8" max="8" width="12.140625" style="57" customWidth="1"/>
    <col min="9" max="9" width="12.5703125" style="57" customWidth="1"/>
    <col min="10" max="10" width="13.5703125" style="25" customWidth="1"/>
    <col min="11" max="11" width="12.140625" style="57" bestFit="1" customWidth="1"/>
    <col min="12" max="12" width="11.140625" style="57" bestFit="1" customWidth="1"/>
    <col min="13" max="13" width="12.42578125" style="57" customWidth="1"/>
    <col min="14" max="14" width="14.140625" style="25" customWidth="1"/>
    <col min="15" max="15" width="11.28515625" style="57" customWidth="1"/>
    <col min="16" max="16" width="8.85546875" style="57" bestFit="1" customWidth="1"/>
    <col min="17" max="17" width="11.140625" style="57" customWidth="1"/>
    <col min="18" max="18" width="14.42578125" style="25" customWidth="1"/>
    <col min="19" max="19" width="12.140625" style="25" bestFit="1" customWidth="1"/>
    <col min="20" max="20" width="8.85546875" style="25" bestFit="1" customWidth="1"/>
    <col min="21" max="21" width="6.85546875" style="25" customWidth="1"/>
    <col min="22" max="22" width="12" style="25" bestFit="1" customWidth="1"/>
    <col min="23" max="23" width="7.85546875" style="25" bestFit="1" customWidth="1"/>
    <col min="24" max="24" width="5.42578125" style="25" bestFit="1" customWidth="1"/>
    <col min="25" max="25" width="9.5703125" style="25" bestFit="1" customWidth="1"/>
    <col min="26" max="26" width="6" style="25" bestFit="1" customWidth="1"/>
    <col min="27" max="27" width="7.85546875" style="25" bestFit="1" customWidth="1"/>
    <col min="28" max="28" width="5.42578125" style="25" bestFit="1" customWidth="1"/>
    <col min="29" max="29" width="9.5703125" style="25" bestFit="1" customWidth="1"/>
    <col min="30" max="30" width="6" style="25" bestFit="1" customWidth="1"/>
    <col min="31" max="31" width="7.85546875" style="25" bestFit="1" customWidth="1"/>
    <col min="32" max="32" width="5.42578125" style="25" bestFit="1" customWidth="1"/>
    <col min="33" max="33" width="9.5703125" style="25" bestFit="1" customWidth="1"/>
    <col min="34" max="16384" width="9.140625" style="25"/>
  </cols>
  <sheetData>
    <row r="1" spans="1:18" x14ac:dyDescent="0.25">
      <c r="A1" s="24" t="s">
        <v>71</v>
      </c>
    </row>
    <row r="2" spans="1:18" s="2" customFormat="1" x14ac:dyDescent="0.25">
      <c r="A2" s="1" t="s">
        <v>80</v>
      </c>
    </row>
    <row r="3" spans="1:18" x14ac:dyDescent="0.25">
      <c r="A3" s="24" t="s">
        <v>18</v>
      </c>
    </row>
    <row r="4" spans="1:18" x14ac:dyDescent="0.25">
      <c r="A4" s="24" t="s">
        <v>16</v>
      </c>
    </row>
    <row r="5" spans="1:18" x14ac:dyDescent="0.25">
      <c r="A5" s="24" t="s">
        <v>17</v>
      </c>
    </row>
    <row r="6" spans="1:18" x14ac:dyDescent="0.25">
      <c r="A6" s="26" t="s">
        <v>28</v>
      </c>
    </row>
    <row r="7" spans="1:18" x14ac:dyDescent="0.25">
      <c r="A7" s="26" t="s">
        <v>73</v>
      </c>
    </row>
    <row r="8" spans="1:18" x14ac:dyDescent="0.25">
      <c r="A8" s="26" t="s">
        <v>29</v>
      </c>
    </row>
    <row r="9" spans="1:18" x14ac:dyDescent="0.25">
      <c r="A9" s="26" t="s">
        <v>57</v>
      </c>
    </row>
    <row r="10" spans="1:18" x14ac:dyDescent="0.25">
      <c r="A10" s="70" t="s">
        <v>19</v>
      </c>
      <c r="B10" s="71"/>
      <c r="C10" s="72"/>
      <c r="D10" s="72"/>
      <c r="E10" s="72"/>
      <c r="F10" s="71"/>
      <c r="G10" s="72"/>
    </row>
    <row r="11" spans="1:18" x14ac:dyDescent="0.25">
      <c r="A11" s="24"/>
    </row>
    <row r="12" spans="1:18" x14ac:dyDescent="0.25">
      <c r="A12" s="24"/>
      <c r="B12" s="27" t="s">
        <v>9</v>
      </c>
      <c r="C12" s="58"/>
      <c r="D12" s="58"/>
      <c r="E12" s="58"/>
      <c r="F12" s="27"/>
    </row>
    <row r="13" spans="1:18" x14ac:dyDescent="0.25">
      <c r="A13" s="24"/>
      <c r="B13" s="28"/>
      <c r="C13" s="59" t="s">
        <v>4</v>
      </c>
      <c r="D13" s="60"/>
      <c r="E13" s="60"/>
      <c r="F13" s="45"/>
      <c r="G13" s="59" t="s">
        <v>5</v>
      </c>
      <c r="H13" s="60"/>
      <c r="I13" s="60"/>
      <c r="J13" s="45"/>
      <c r="K13" s="59" t="s">
        <v>6</v>
      </c>
      <c r="L13" s="60"/>
      <c r="M13" s="60"/>
      <c r="N13" s="45"/>
      <c r="O13" s="60" t="s">
        <v>7</v>
      </c>
      <c r="P13" s="60"/>
      <c r="Q13" s="60"/>
      <c r="R13" s="45"/>
    </row>
    <row r="14" spans="1:18" x14ac:dyDescent="0.25">
      <c r="A14" s="24"/>
      <c r="B14" s="29"/>
      <c r="C14" s="61"/>
      <c r="D14" s="62"/>
      <c r="E14" s="62"/>
      <c r="F14" s="30"/>
      <c r="G14" s="61"/>
      <c r="H14" s="62"/>
      <c r="I14" s="62"/>
      <c r="J14" s="30"/>
      <c r="K14" s="61"/>
      <c r="L14" s="62"/>
      <c r="M14" s="62"/>
      <c r="N14" s="30"/>
      <c r="O14" s="62"/>
      <c r="P14" s="62"/>
      <c r="Q14" s="62"/>
      <c r="R14" s="30"/>
    </row>
    <row r="15" spans="1:18" ht="30" customHeight="1" x14ac:dyDescent="0.25">
      <c r="A15" s="24"/>
      <c r="B15" s="31"/>
      <c r="C15" s="63" t="s">
        <v>75</v>
      </c>
      <c r="D15" s="64" t="s">
        <v>76</v>
      </c>
      <c r="E15" s="65" t="s">
        <v>77</v>
      </c>
      <c r="F15" s="32" t="s">
        <v>8</v>
      </c>
      <c r="G15" s="63" t="s">
        <v>75</v>
      </c>
      <c r="H15" s="64" t="s">
        <v>76</v>
      </c>
      <c r="I15" s="65" t="s">
        <v>77</v>
      </c>
      <c r="J15" s="32" t="s">
        <v>8</v>
      </c>
      <c r="K15" s="63" t="s">
        <v>75</v>
      </c>
      <c r="L15" s="64" t="s">
        <v>76</v>
      </c>
      <c r="M15" s="65" t="s">
        <v>77</v>
      </c>
      <c r="N15" s="32" t="s">
        <v>8</v>
      </c>
      <c r="O15" s="63" t="s">
        <v>75</v>
      </c>
      <c r="P15" s="64" t="s">
        <v>76</v>
      </c>
      <c r="Q15" s="65" t="s">
        <v>77</v>
      </c>
      <c r="R15" s="32" t="s">
        <v>8</v>
      </c>
    </row>
    <row r="16" spans="1:18" x14ac:dyDescent="0.25">
      <c r="A16" s="24"/>
      <c r="B16" s="33" t="s">
        <v>26</v>
      </c>
      <c r="C16" s="66"/>
      <c r="D16" s="66"/>
      <c r="E16" s="66">
        <f>SUM(C16:D16)</f>
        <v>0</v>
      </c>
      <c r="F16" s="41" t="e">
        <f>C16/E16</f>
        <v>#DIV/0!</v>
      </c>
      <c r="G16" s="66"/>
      <c r="H16" s="66"/>
      <c r="I16" s="66">
        <f>SUM(G16:H16)</f>
        <v>0</v>
      </c>
      <c r="J16" s="41" t="e">
        <f>G16/I16</f>
        <v>#DIV/0!</v>
      </c>
      <c r="K16" s="66"/>
      <c r="L16" s="66"/>
      <c r="M16" s="66">
        <f>SUM(K16:L16)</f>
        <v>0</v>
      </c>
      <c r="N16" s="41" t="e">
        <f>K16/M16</f>
        <v>#DIV/0!</v>
      </c>
      <c r="O16" s="66"/>
      <c r="P16" s="66"/>
      <c r="Q16" s="66">
        <f>SUM(O16:P16)</f>
        <v>0</v>
      </c>
      <c r="R16" s="41" t="e">
        <f>O16/Q16</f>
        <v>#DIV/0!</v>
      </c>
    </row>
    <row r="18" spans="2:18" x14ac:dyDescent="0.25">
      <c r="B18" s="27" t="s">
        <v>53</v>
      </c>
    </row>
    <row r="19" spans="2:18" x14ac:dyDescent="0.25">
      <c r="B19" s="26" t="s">
        <v>67</v>
      </c>
    </row>
    <row r="20" spans="2:18" x14ac:dyDescent="0.25">
      <c r="B20" s="34"/>
      <c r="C20" s="59" t="s">
        <v>4</v>
      </c>
      <c r="D20" s="60"/>
      <c r="E20" s="60"/>
      <c r="F20" s="45"/>
      <c r="G20" s="59" t="s">
        <v>5</v>
      </c>
      <c r="H20" s="60"/>
      <c r="I20" s="60"/>
      <c r="J20" s="45"/>
      <c r="K20" s="59" t="s">
        <v>6</v>
      </c>
      <c r="L20" s="60"/>
      <c r="M20" s="60"/>
      <c r="N20" s="45"/>
      <c r="O20" s="60" t="s">
        <v>7</v>
      </c>
      <c r="P20" s="60"/>
      <c r="Q20" s="60"/>
      <c r="R20" s="45"/>
    </row>
    <row r="21" spans="2:18" x14ac:dyDescent="0.25">
      <c r="B21" s="31"/>
      <c r="C21" s="61"/>
      <c r="D21" s="62"/>
      <c r="E21" s="62"/>
      <c r="F21" s="30"/>
      <c r="G21" s="61"/>
      <c r="H21" s="62"/>
      <c r="I21" s="62"/>
      <c r="J21" s="30"/>
      <c r="K21" s="61"/>
      <c r="L21" s="62"/>
      <c r="M21" s="62"/>
      <c r="N21" s="30"/>
      <c r="O21" s="62"/>
      <c r="P21" s="62"/>
      <c r="Q21" s="62"/>
      <c r="R21" s="30"/>
    </row>
    <row r="22" spans="2:18" ht="30" customHeight="1" x14ac:dyDescent="0.25">
      <c r="B22" s="31"/>
      <c r="C22" s="63" t="s">
        <v>75</v>
      </c>
      <c r="D22" s="64" t="s">
        <v>76</v>
      </c>
      <c r="E22" s="67" t="s">
        <v>78</v>
      </c>
      <c r="F22" s="35" t="s">
        <v>25</v>
      </c>
      <c r="G22" s="63" t="s">
        <v>75</v>
      </c>
      <c r="H22" s="64" t="s">
        <v>76</v>
      </c>
      <c r="I22" s="67" t="s">
        <v>78</v>
      </c>
      <c r="J22" s="35" t="s">
        <v>25</v>
      </c>
      <c r="K22" s="63" t="s">
        <v>75</v>
      </c>
      <c r="L22" s="64" t="s">
        <v>76</v>
      </c>
      <c r="M22" s="67" t="s">
        <v>78</v>
      </c>
      <c r="N22" s="35" t="s">
        <v>25</v>
      </c>
      <c r="O22" s="63" t="s">
        <v>75</v>
      </c>
      <c r="P22" s="64" t="s">
        <v>76</v>
      </c>
      <c r="Q22" s="67" t="s">
        <v>78</v>
      </c>
      <c r="R22" s="35" t="s">
        <v>25</v>
      </c>
    </row>
    <row r="23" spans="2:18" ht="30" x14ac:dyDescent="0.25">
      <c r="B23" s="36" t="s">
        <v>14</v>
      </c>
      <c r="C23" s="66"/>
      <c r="D23" s="66"/>
      <c r="E23" s="66">
        <f>SUM(C23:D23)</f>
        <v>0</v>
      </c>
      <c r="F23" s="40" t="e">
        <f>C23/E23</f>
        <v>#DIV/0!</v>
      </c>
      <c r="G23" s="66"/>
      <c r="H23" s="66"/>
      <c r="I23" s="66">
        <f>SUM(G23:H23)</f>
        <v>0</v>
      </c>
      <c r="J23" s="40" t="e">
        <f>G23/I23</f>
        <v>#DIV/0!</v>
      </c>
      <c r="K23" s="66"/>
      <c r="L23" s="66"/>
      <c r="M23" s="66">
        <f>SUM(K23:L23)</f>
        <v>0</v>
      </c>
      <c r="N23" s="40" t="e">
        <f>K23/M23</f>
        <v>#DIV/0!</v>
      </c>
      <c r="O23" s="66"/>
      <c r="P23" s="66"/>
      <c r="Q23" s="66">
        <f>SUM(O23:P23)</f>
        <v>0</v>
      </c>
      <c r="R23" s="40" t="e">
        <f>O23/Q23</f>
        <v>#DIV/0!</v>
      </c>
    </row>
    <row r="24" spans="2:18" x14ac:dyDescent="0.25">
      <c r="B24" s="36" t="s">
        <v>3</v>
      </c>
      <c r="C24" s="66"/>
      <c r="D24" s="66"/>
      <c r="E24" s="66">
        <f t="shared" ref="E24:E29" si="0">SUM(C24:D24)</f>
        <v>0</v>
      </c>
      <c r="F24" s="40" t="e">
        <f t="shared" ref="F24:F30" si="1">C24/E24</f>
        <v>#DIV/0!</v>
      </c>
      <c r="G24" s="66"/>
      <c r="H24" s="66"/>
      <c r="I24" s="66">
        <f t="shared" ref="I24:I29" si="2">SUM(G24:H24)</f>
        <v>0</v>
      </c>
      <c r="J24" s="40" t="e">
        <f t="shared" ref="J24:J30" si="3">G24/I24</f>
        <v>#DIV/0!</v>
      </c>
      <c r="K24" s="66"/>
      <c r="L24" s="66"/>
      <c r="M24" s="66">
        <f t="shared" ref="M24:M29" si="4">SUM(K24:L24)</f>
        <v>0</v>
      </c>
      <c r="N24" s="40" t="e">
        <f t="shared" ref="N24:N30" si="5">K24/M24</f>
        <v>#DIV/0!</v>
      </c>
      <c r="O24" s="66"/>
      <c r="P24" s="66"/>
      <c r="Q24" s="66">
        <f t="shared" ref="Q24:Q29" si="6">SUM(O24:P24)</f>
        <v>0</v>
      </c>
      <c r="R24" s="40" t="e">
        <f t="shared" ref="R24:R30" si="7">O24/Q24</f>
        <v>#DIV/0!</v>
      </c>
    </row>
    <row r="25" spans="2:18" x14ac:dyDescent="0.25">
      <c r="B25" s="36" t="s">
        <v>1</v>
      </c>
      <c r="C25" s="66"/>
      <c r="D25" s="66"/>
      <c r="E25" s="66">
        <f t="shared" si="0"/>
        <v>0</v>
      </c>
      <c r="F25" s="40" t="e">
        <f t="shared" si="1"/>
        <v>#DIV/0!</v>
      </c>
      <c r="G25" s="66"/>
      <c r="H25" s="66"/>
      <c r="I25" s="66">
        <f t="shared" si="2"/>
        <v>0</v>
      </c>
      <c r="J25" s="40" t="e">
        <f t="shared" si="3"/>
        <v>#DIV/0!</v>
      </c>
      <c r="K25" s="66"/>
      <c r="L25" s="66"/>
      <c r="M25" s="66">
        <f t="shared" si="4"/>
        <v>0</v>
      </c>
      <c r="N25" s="40" t="e">
        <f t="shared" si="5"/>
        <v>#DIV/0!</v>
      </c>
      <c r="O25" s="66"/>
      <c r="P25" s="66"/>
      <c r="Q25" s="66">
        <f t="shared" si="6"/>
        <v>0</v>
      </c>
      <c r="R25" s="40" t="e">
        <f t="shared" si="7"/>
        <v>#DIV/0!</v>
      </c>
    </row>
    <row r="26" spans="2:18" x14ac:dyDescent="0.25">
      <c r="B26" s="36" t="s">
        <v>11</v>
      </c>
      <c r="C26" s="66"/>
      <c r="D26" s="66"/>
      <c r="E26" s="66">
        <f t="shared" si="0"/>
        <v>0</v>
      </c>
      <c r="F26" s="40" t="e">
        <f t="shared" si="1"/>
        <v>#DIV/0!</v>
      </c>
      <c r="G26" s="66"/>
      <c r="H26" s="66"/>
      <c r="I26" s="66">
        <f t="shared" si="2"/>
        <v>0</v>
      </c>
      <c r="J26" s="40" t="e">
        <f t="shared" si="3"/>
        <v>#DIV/0!</v>
      </c>
      <c r="K26" s="66"/>
      <c r="L26" s="66"/>
      <c r="M26" s="66">
        <f t="shared" si="4"/>
        <v>0</v>
      </c>
      <c r="N26" s="40" t="e">
        <f t="shared" si="5"/>
        <v>#DIV/0!</v>
      </c>
      <c r="O26" s="66"/>
      <c r="P26" s="66"/>
      <c r="Q26" s="66">
        <f t="shared" si="6"/>
        <v>0</v>
      </c>
      <c r="R26" s="40" t="e">
        <f t="shared" si="7"/>
        <v>#DIV/0!</v>
      </c>
    </row>
    <row r="27" spans="2:18" ht="30" x14ac:dyDescent="0.25">
      <c r="B27" s="36" t="s">
        <v>15</v>
      </c>
      <c r="C27" s="66"/>
      <c r="D27" s="66"/>
      <c r="E27" s="66">
        <f t="shared" si="0"/>
        <v>0</v>
      </c>
      <c r="F27" s="40" t="e">
        <f t="shared" si="1"/>
        <v>#DIV/0!</v>
      </c>
      <c r="G27" s="66"/>
      <c r="H27" s="66"/>
      <c r="I27" s="66">
        <f t="shared" si="2"/>
        <v>0</v>
      </c>
      <c r="J27" s="40" t="e">
        <f t="shared" si="3"/>
        <v>#DIV/0!</v>
      </c>
      <c r="K27" s="66"/>
      <c r="L27" s="66"/>
      <c r="M27" s="66">
        <f t="shared" si="4"/>
        <v>0</v>
      </c>
      <c r="N27" s="40" t="e">
        <f t="shared" si="5"/>
        <v>#DIV/0!</v>
      </c>
      <c r="O27" s="66"/>
      <c r="P27" s="66"/>
      <c r="Q27" s="66">
        <f t="shared" si="6"/>
        <v>0</v>
      </c>
      <c r="R27" s="40" t="e">
        <f t="shared" si="7"/>
        <v>#DIV/0!</v>
      </c>
    </row>
    <row r="28" spans="2:18" x14ac:dyDescent="0.25">
      <c r="B28" s="33" t="s">
        <v>2</v>
      </c>
      <c r="C28" s="66"/>
      <c r="D28" s="66"/>
      <c r="E28" s="66">
        <f t="shared" si="0"/>
        <v>0</v>
      </c>
      <c r="F28" s="40" t="e">
        <f t="shared" si="1"/>
        <v>#DIV/0!</v>
      </c>
      <c r="G28" s="66"/>
      <c r="H28" s="66"/>
      <c r="I28" s="66">
        <f t="shared" si="2"/>
        <v>0</v>
      </c>
      <c r="J28" s="40" t="e">
        <f t="shared" si="3"/>
        <v>#DIV/0!</v>
      </c>
      <c r="K28" s="66"/>
      <c r="L28" s="66"/>
      <c r="M28" s="66">
        <f t="shared" si="4"/>
        <v>0</v>
      </c>
      <c r="N28" s="40" t="e">
        <f t="shared" si="5"/>
        <v>#DIV/0!</v>
      </c>
      <c r="O28" s="66"/>
      <c r="P28" s="66"/>
      <c r="Q28" s="66">
        <f t="shared" si="6"/>
        <v>0</v>
      </c>
      <c r="R28" s="40" t="e">
        <f t="shared" si="7"/>
        <v>#DIV/0!</v>
      </c>
    </row>
    <row r="29" spans="2:18" x14ac:dyDescent="0.25">
      <c r="B29" s="33" t="s">
        <v>10</v>
      </c>
      <c r="C29" s="66"/>
      <c r="D29" s="66"/>
      <c r="E29" s="66">
        <f t="shared" si="0"/>
        <v>0</v>
      </c>
      <c r="F29" s="40" t="e">
        <f t="shared" si="1"/>
        <v>#DIV/0!</v>
      </c>
      <c r="G29" s="66"/>
      <c r="H29" s="66"/>
      <c r="I29" s="66">
        <f t="shared" si="2"/>
        <v>0</v>
      </c>
      <c r="J29" s="40" t="e">
        <f t="shared" si="3"/>
        <v>#DIV/0!</v>
      </c>
      <c r="K29" s="66"/>
      <c r="L29" s="66"/>
      <c r="M29" s="66">
        <f t="shared" si="4"/>
        <v>0</v>
      </c>
      <c r="N29" s="40" t="e">
        <f t="shared" si="5"/>
        <v>#DIV/0!</v>
      </c>
      <c r="O29" s="66"/>
      <c r="P29" s="66"/>
      <c r="Q29" s="66">
        <f t="shared" si="6"/>
        <v>0</v>
      </c>
      <c r="R29" s="40" t="e">
        <f t="shared" si="7"/>
        <v>#DIV/0!</v>
      </c>
    </row>
    <row r="30" spans="2:18" x14ac:dyDescent="0.25">
      <c r="B30" s="33" t="s">
        <v>0</v>
      </c>
      <c r="C30" s="66">
        <f>SUM(C23:C29)</f>
        <v>0</v>
      </c>
      <c r="D30" s="66">
        <f>SUM(D23:D29)</f>
        <v>0</v>
      </c>
      <c r="E30" s="66">
        <f>SUM(E23:E29)</f>
        <v>0</v>
      </c>
      <c r="F30" s="40" t="e">
        <f t="shared" si="1"/>
        <v>#DIV/0!</v>
      </c>
      <c r="G30" s="66">
        <f>SUM(G23:G29)</f>
        <v>0</v>
      </c>
      <c r="H30" s="66">
        <f>SUM(H23:H29)</f>
        <v>0</v>
      </c>
      <c r="I30" s="66">
        <f>SUM(I23:I29)</f>
        <v>0</v>
      </c>
      <c r="J30" s="40" t="e">
        <f t="shared" si="3"/>
        <v>#DIV/0!</v>
      </c>
      <c r="K30" s="66">
        <f>SUM(K23:K29)</f>
        <v>0</v>
      </c>
      <c r="L30" s="66">
        <f>SUM(L23:L29)</f>
        <v>0</v>
      </c>
      <c r="M30" s="66">
        <f>SUM(M23:M29)</f>
        <v>0</v>
      </c>
      <c r="N30" s="40" t="e">
        <f t="shared" si="5"/>
        <v>#DIV/0!</v>
      </c>
      <c r="O30" s="66">
        <f>SUM(O23:O29)</f>
        <v>0</v>
      </c>
      <c r="P30" s="66">
        <f>SUM(P23:P29)</f>
        <v>0</v>
      </c>
      <c r="Q30" s="66">
        <f>SUM(Q23:Q29)</f>
        <v>0</v>
      </c>
      <c r="R30" s="40" t="e">
        <f t="shared" si="7"/>
        <v>#DIV/0!</v>
      </c>
    </row>
    <row r="32" spans="2:18" x14ac:dyDescent="0.25">
      <c r="B32" s="27" t="s">
        <v>54</v>
      </c>
      <c r="C32" s="58"/>
      <c r="D32" s="58"/>
    </row>
    <row r="33" spans="2:18" x14ac:dyDescent="0.25">
      <c r="B33" s="37"/>
      <c r="C33" s="59" t="s">
        <v>4</v>
      </c>
      <c r="D33" s="60"/>
      <c r="E33" s="60"/>
      <c r="F33" s="45"/>
      <c r="G33" s="59" t="s">
        <v>5</v>
      </c>
      <c r="H33" s="60"/>
      <c r="I33" s="60"/>
      <c r="J33" s="45"/>
      <c r="K33" s="59" t="s">
        <v>6</v>
      </c>
      <c r="L33" s="60"/>
      <c r="M33" s="60"/>
      <c r="N33" s="45"/>
      <c r="O33" s="60" t="s">
        <v>7</v>
      </c>
      <c r="P33" s="60"/>
      <c r="Q33" s="60"/>
      <c r="R33" s="45"/>
    </row>
    <row r="34" spans="2:18" x14ac:dyDescent="0.25">
      <c r="B34" s="38"/>
      <c r="C34" s="61"/>
      <c r="D34" s="62"/>
      <c r="E34" s="62"/>
      <c r="F34" s="30"/>
      <c r="G34" s="61"/>
      <c r="H34" s="62"/>
      <c r="I34" s="62"/>
      <c r="J34" s="30"/>
      <c r="K34" s="61"/>
      <c r="L34" s="62"/>
      <c r="M34" s="62"/>
      <c r="N34" s="30"/>
      <c r="O34" s="62"/>
      <c r="P34" s="62"/>
      <c r="Q34" s="62"/>
      <c r="R34" s="30"/>
    </row>
    <row r="35" spans="2:18" ht="30" x14ac:dyDescent="0.25">
      <c r="B35" s="42"/>
      <c r="C35" s="63" t="s">
        <v>75</v>
      </c>
      <c r="D35" s="64" t="s">
        <v>76</v>
      </c>
      <c r="E35" s="67" t="s">
        <v>78</v>
      </c>
      <c r="F35" s="17" t="s">
        <v>47</v>
      </c>
      <c r="G35" s="63" t="s">
        <v>75</v>
      </c>
      <c r="H35" s="64" t="s">
        <v>76</v>
      </c>
      <c r="I35" s="67" t="s">
        <v>78</v>
      </c>
      <c r="J35" s="17" t="s">
        <v>47</v>
      </c>
      <c r="K35" s="63" t="s">
        <v>75</v>
      </c>
      <c r="L35" s="64" t="s">
        <v>76</v>
      </c>
      <c r="M35" s="67" t="s">
        <v>78</v>
      </c>
      <c r="N35" s="17" t="s">
        <v>47</v>
      </c>
      <c r="O35" s="63" t="s">
        <v>75</v>
      </c>
      <c r="P35" s="64" t="s">
        <v>76</v>
      </c>
      <c r="Q35" s="67" t="s">
        <v>78</v>
      </c>
      <c r="R35" s="17" t="s">
        <v>47</v>
      </c>
    </row>
    <row r="36" spans="2:18" x14ac:dyDescent="0.25">
      <c r="B36" s="33" t="s">
        <v>31</v>
      </c>
      <c r="C36" s="66"/>
      <c r="D36" s="66"/>
      <c r="E36" s="66">
        <f t="shared" ref="E36:E39" si="8">SUM(C36:D36)</f>
        <v>0</v>
      </c>
      <c r="F36" s="40" t="e">
        <f>C36/E36</f>
        <v>#DIV/0!</v>
      </c>
      <c r="G36" s="66"/>
      <c r="H36" s="66"/>
      <c r="I36" s="66">
        <f t="shared" ref="I36:I39" si="9">SUM(G36:H36)</f>
        <v>0</v>
      </c>
      <c r="J36" s="40" t="e">
        <f>G36/I36</f>
        <v>#DIV/0!</v>
      </c>
      <c r="K36" s="66"/>
      <c r="L36" s="66"/>
      <c r="M36" s="66">
        <f t="shared" ref="M36:M39" si="10">SUM(K36:L36)</f>
        <v>0</v>
      </c>
      <c r="N36" s="40" t="e">
        <f>K36/M36</f>
        <v>#DIV/0!</v>
      </c>
      <c r="O36" s="66"/>
      <c r="P36" s="66"/>
      <c r="Q36" s="66">
        <f t="shared" ref="Q36:Q39" si="11">SUM(O36:P36)</f>
        <v>0</v>
      </c>
      <c r="R36" s="40" t="e">
        <f>O36/Q36</f>
        <v>#DIV/0!</v>
      </c>
    </row>
    <row r="37" spans="2:18" x14ac:dyDescent="0.25">
      <c r="B37" s="33" t="s">
        <v>32</v>
      </c>
      <c r="C37" s="66"/>
      <c r="D37" s="66"/>
      <c r="E37" s="66">
        <f t="shared" si="8"/>
        <v>0</v>
      </c>
      <c r="F37" s="40" t="e">
        <f t="shared" ref="F37:F39" si="12">C37/E37</f>
        <v>#DIV/0!</v>
      </c>
      <c r="G37" s="66"/>
      <c r="H37" s="66"/>
      <c r="I37" s="66">
        <f t="shared" si="9"/>
        <v>0</v>
      </c>
      <c r="J37" s="40" t="e">
        <f t="shared" ref="J37:J39" si="13">G37/I37</f>
        <v>#DIV/0!</v>
      </c>
      <c r="K37" s="66"/>
      <c r="L37" s="66"/>
      <c r="M37" s="66">
        <f t="shared" si="10"/>
        <v>0</v>
      </c>
      <c r="N37" s="40" t="e">
        <f t="shared" ref="N37:N39" si="14">K37/M37</f>
        <v>#DIV/0!</v>
      </c>
      <c r="O37" s="66"/>
      <c r="P37" s="66"/>
      <c r="Q37" s="66">
        <f t="shared" si="11"/>
        <v>0</v>
      </c>
      <c r="R37" s="40" t="e">
        <f t="shared" ref="R37:R39" si="15">O37/Q37</f>
        <v>#DIV/0!</v>
      </c>
    </row>
    <row r="38" spans="2:18" x14ac:dyDescent="0.25">
      <c r="B38" s="33" t="s">
        <v>33</v>
      </c>
      <c r="C38" s="66"/>
      <c r="D38" s="66"/>
      <c r="E38" s="66">
        <f t="shared" si="8"/>
        <v>0</v>
      </c>
      <c r="F38" s="40" t="e">
        <f t="shared" si="12"/>
        <v>#DIV/0!</v>
      </c>
      <c r="G38" s="66"/>
      <c r="H38" s="66"/>
      <c r="I38" s="66">
        <f t="shared" si="9"/>
        <v>0</v>
      </c>
      <c r="J38" s="40" t="e">
        <f t="shared" si="13"/>
        <v>#DIV/0!</v>
      </c>
      <c r="K38" s="66"/>
      <c r="L38" s="66"/>
      <c r="M38" s="66">
        <f t="shared" si="10"/>
        <v>0</v>
      </c>
      <c r="N38" s="40" t="e">
        <f t="shared" si="14"/>
        <v>#DIV/0!</v>
      </c>
      <c r="O38" s="66"/>
      <c r="P38" s="66"/>
      <c r="Q38" s="66">
        <f t="shared" si="11"/>
        <v>0</v>
      </c>
      <c r="R38" s="40" t="e">
        <f t="shared" si="15"/>
        <v>#DIV/0!</v>
      </c>
    </row>
    <row r="39" spans="2:18" x14ac:dyDescent="0.25">
      <c r="B39" s="33" t="s">
        <v>34</v>
      </c>
      <c r="C39" s="66"/>
      <c r="D39" s="66"/>
      <c r="E39" s="66">
        <f t="shared" si="8"/>
        <v>0</v>
      </c>
      <c r="F39" s="40" t="e">
        <f t="shared" si="12"/>
        <v>#DIV/0!</v>
      </c>
      <c r="G39" s="66"/>
      <c r="H39" s="66"/>
      <c r="I39" s="66">
        <f t="shared" si="9"/>
        <v>0</v>
      </c>
      <c r="J39" s="40" t="e">
        <f t="shared" si="13"/>
        <v>#DIV/0!</v>
      </c>
      <c r="K39" s="66"/>
      <c r="L39" s="66"/>
      <c r="M39" s="66">
        <f t="shared" si="10"/>
        <v>0</v>
      </c>
      <c r="N39" s="40" t="e">
        <f t="shared" si="14"/>
        <v>#DIV/0!</v>
      </c>
      <c r="O39" s="66"/>
      <c r="P39" s="66"/>
      <c r="Q39" s="66">
        <f t="shared" si="11"/>
        <v>0</v>
      </c>
      <c r="R39" s="40" t="e">
        <f t="shared" si="15"/>
        <v>#DIV/0!</v>
      </c>
    </row>
    <row r="40" spans="2:18" x14ac:dyDescent="0.25">
      <c r="B40" s="33" t="s">
        <v>35</v>
      </c>
      <c r="C40" s="66"/>
      <c r="D40" s="66"/>
      <c r="E40" s="66">
        <f t="shared" ref="E40" si="16">SUM(C40:D40)</f>
        <v>0</v>
      </c>
      <c r="F40" s="40" t="e">
        <f t="shared" ref="F40" si="17">C40/E40</f>
        <v>#DIV/0!</v>
      </c>
      <c r="G40" s="66"/>
      <c r="H40" s="66"/>
      <c r="I40" s="66">
        <f t="shared" ref="I40" si="18">SUM(G40:H40)</f>
        <v>0</v>
      </c>
      <c r="J40" s="40" t="e">
        <f t="shared" ref="J40" si="19">G40/I40</f>
        <v>#DIV/0!</v>
      </c>
      <c r="K40" s="66"/>
      <c r="L40" s="66"/>
      <c r="M40" s="66">
        <f t="shared" ref="M40" si="20">SUM(K40:L40)</f>
        <v>0</v>
      </c>
      <c r="N40" s="40" t="e">
        <f t="shared" ref="N40" si="21">K40/M40</f>
        <v>#DIV/0!</v>
      </c>
      <c r="O40" s="66"/>
      <c r="P40" s="66"/>
      <c r="Q40" s="66">
        <f t="shared" ref="Q40" si="22">SUM(O40:P40)</f>
        <v>0</v>
      </c>
      <c r="R40" s="40" t="e">
        <f t="shared" ref="R40" si="23">O40/Q40</f>
        <v>#DIV/0!</v>
      </c>
    </row>
    <row r="41" spans="2:18" x14ac:dyDescent="0.25">
      <c r="B41" s="33" t="s">
        <v>0</v>
      </c>
      <c r="C41" s="66">
        <f>SUM(C36:C40)</f>
        <v>0</v>
      </c>
      <c r="D41" s="66">
        <f>SUM(D36:D40)</f>
        <v>0</v>
      </c>
      <c r="E41" s="66">
        <f>SUM(C41:D41)</f>
        <v>0</v>
      </c>
      <c r="F41" s="40" t="e">
        <f>C41/E41</f>
        <v>#DIV/0!</v>
      </c>
      <c r="G41" s="66">
        <f>SUM(G36:G39)</f>
        <v>0</v>
      </c>
      <c r="H41" s="66">
        <f>SUM(H36:H40)</f>
        <v>0</v>
      </c>
      <c r="I41" s="66">
        <f>SUM(G41:H41)</f>
        <v>0</v>
      </c>
      <c r="J41" s="40" t="e">
        <f>G41/I41</f>
        <v>#DIV/0!</v>
      </c>
      <c r="K41" s="66">
        <f>SUM(K36:K40)</f>
        <v>0</v>
      </c>
      <c r="L41" s="66">
        <f>SUM(L36:L39)</f>
        <v>0</v>
      </c>
      <c r="M41" s="66">
        <f>SUM(K41:L41)</f>
        <v>0</v>
      </c>
      <c r="N41" s="40" t="e">
        <f>K41/M41</f>
        <v>#DIV/0!</v>
      </c>
      <c r="O41" s="66">
        <f>SUM(O36:O40)</f>
        <v>0</v>
      </c>
      <c r="P41" s="66">
        <f>SUM(P36:P40)</f>
        <v>0</v>
      </c>
      <c r="Q41" s="66">
        <f>SUM(O41:P41)</f>
        <v>0</v>
      </c>
      <c r="R41" s="40" t="e">
        <f>O41/Q41</f>
        <v>#DIV/0!</v>
      </c>
    </row>
    <row r="43" spans="2:18" x14ac:dyDescent="0.25">
      <c r="B43" s="27" t="s">
        <v>55</v>
      </c>
    </row>
    <row r="44" spans="2:18" x14ac:dyDescent="0.25">
      <c r="B44" s="26" t="s">
        <v>22</v>
      </c>
    </row>
    <row r="45" spans="2:18" x14ac:dyDescent="0.25">
      <c r="B45" s="34"/>
      <c r="C45" s="59" t="s">
        <v>4</v>
      </c>
      <c r="D45" s="60"/>
      <c r="E45" s="60"/>
      <c r="F45" s="45"/>
      <c r="G45" s="59" t="s">
        <v>5</v>
      </c>
      <c r="H45" s="60"/>
      <c r="I45" s="60"/>
      <c r="J45" s="45"/>
      <c r="K45" s="59" t="s">
        <v>6</v>
      </c>
      <c r="L45" s="60"/>
      <c r="M45" s="60"/>
      <c r="N45" s="45"/>
      <c r="O45" s="60" t="s">
        <v>7</v>
      </c>
      <c r="P45" s="60"/>
      <c r="Q45" s="60"/>
      <c r="R45" s="45"/>
    </row>
    <row r="46" spans="2:18" x14ac:dyDescent="0.25">
      <c r="B46" s="31"/>
      <c r="C46" s="61"/>
      <c r="D46" s="62"/>
      <c r="E46" s="62"/>
      <c r="F46" s="30"/>
      <c r="G46" s="61"/>
      <c r="H46" s="62"/>
      <c r="I46" s="62"/>
      <c r="J46" s="30"/>
      <c r="K46" s="61"/>
      <c r="L46" s="62"/>
      <c r="M46" s="62"/>
      <c r="N46" s="30"/>
      <c r="O46" s="62"/>
      <c r="P46" s="62"/>
      <c r="Q46" s="62"/>
      <c r="R46" s="30"/>
    </row>
    <row r="47" spans="2:18" ht="30" x14ac:dyDescent="0.25">
      <c r="B47" s="31"/>
      <c r="C47" s="63" t="s">
        <v>75</v>
      </c>
      <c r="D47" s="64" t="s">
        <v>76</v>
      </c>
      <c r="E47" s="67" t="s">
        <v>78</v>
      </c>
      <c r="F47" s="35" t="s">
        <v>24</v>
      </c>
      <c r="G47" s="63" t="s">
        <v>75</v>
      </c>
      <c r="H47" s="64" t="s">
        <v>76</v>
      </c>
      <c r="I47" s="67" t="s">
        <v>78</v>
      </c>
      <c r="J47" s="35" t="s">
        <v>24</v>
      </c>
      <c r="K47" s="63" t="s">
        <v>75</v>
      </c>
      <c r="L47" s="64" t="s">
        <v>76</v>
      </c>
      <c r="M47" s="67" t="s">
        <v>78</v>
      </c>
      <c r="N47" s="35" t="s">
        <v>24</v>
      </c>
      <c r="O47" s="63" t="s">
        <v>75</v>
      </c>
      <c r="P47" s="64" t="s">
        <v>76</v>
      </c>
      <c r="Q47" s="67" t="s">
        <v>78</v>
      </c>
      <c r="R47" s="35" t="s">
        <v>24</v>
      </c>
    </row>
    <row r="48" spans="2:18" x14ac:dyDescent="0.25">
      <c r="B48" s="33" t="s">
        <v>13</v>
      </c>
      <c r="C48" s="66"/>
      <c r="D48" s="66"/>
      <c r="E48" s="66">
        <f t="shared" ref="E48:E55" si="24">SUM(C48:D48)</f>
        <v>0</v>
      </c>
      <c r="F48" s="40" t="e">
        <f t="shared" ref="F48:F56" si="25">C48/E48</f>
        <v>#DIV/0!</v>
      </c>
      <c r="G48" s="66"/>
      <c r="H48" s="66"/>
      <c r="I48" s="66">
        <f t="shared" ref="I48:I56" si="26">SUM(G48:H48)</f>
        <v>0</v>
      </c>
      <c r="J48" s="40" t="e">
        <f>G48/I48</f>
        <v>#DIV/0!</v>
      </c>
      <c r="K48" s="66"/>
      <c r="L48" s="66"/>
      <c r="M48" s="66">
        <f t="shared" ref="M48:M56" si="27">SUM(K48:L48)</f>
        <v>0</v>
      </c>
      <c r="N48" s="40" t="e">
        <f>K48/M48</f>
        <v>#DIV/0!</v>
      </c>
      <c r="O48" s="66"/>
      <c r="P48" s="66"/>
      <c r="Q48" s="66">
        <f t="shared" ref="Q48:Q56" si="28">SUM(O48:P48)</f>
        <v>0</v>
      </c>
      <c r="R48" s="40" t="e">
        <f>O48/Q48</f>
        <v>#DIV/0!</v>
      </c>
    </row>
    <row r="49" spans="2:18" x14ac:dyDescent="0.25">
      <c r="B49" s="36" t="s">
        <v>23</v>
      </c>
      <c r="C49" s="66"/>
      <c r="D49" s="66"/>
      <c r="E49" s="66">
        <f t="shared" si="24"/>
        <v>0</v>
      </c>
      <c r="F49" s="40" t="e">
        <f t="shared" si="25"/>
        <v>#DIV/0!</v>
      </c>
      <c r="G49" s="66"/>
      <c r="H49" s="66"/>
      <c r="I49" s="66">
        <f t="shared" si="26"/>
        <v>0</v>
      </c>
      <c r="J49" s="40" t="e">
        <f t="shared" ref="J49:J56" si="29">G49/I49</f>
        <v>#DIV/0!</v>
      </c>
      <c r="K49" s="66"/>
      <c r="L49" s="66"/>
      <c r="M49" s="66">
        <f t="shared" si="27"/>
        <v>0</v>
      </c>
      <c r="N49" s="40" t="e">
        <f t="shared" ref="N49:N56" si="30">K49/M49</f>
        <v>#DIV/0!</v>
      </c>
      <c r="O49" s="66"/>
      <c r="P49" s="66"/>
      <c r="Q49" s="66">
        <f t="shared" si="28"/>
        <v>0</v>
      </c>
      <c r="R49" s="40" t="e">
        <f t="shared" ref="R49:R56" si="31">O49/Q49</f>
        <v>#DIV/0!</v>
      </c>
    </row>
    <row r="50" spans="2:18" x14ac:dyDescent="0.25">
      <c r="B50" s="36" t="s">
        <v>20</v>
      </c>
      <c r="C50" s="66"/>
      <c r="D50" s="66"/>
      <c r="E50" s="66">
        <f t="shared" si="24"/>
        <v>0</v>
      </c>
      <c r="F50" s="40" t="e">
        <f t="shared" si="25"/>
        <v>#DIV/0!</v>
      </c>
      <c r="G50" s="66"/>
      <c r="H50" s="66"/>
      <c r="I50" s="66">
        <f t="shared" si="26"/>
        <v>0</v>
      </c>
      <c r="J50" s="40" t="e">
        <f t="shared" si="29"/>
        <v>#DIV/0!</v>
      </c>
      <c r="K50" s="66"/>
      <c r="L50" s="66"/>
      <c r="M50" s="66">
        <f t="shared" si="27"/>
        <v>0</v>
      </c>
      <c r="N50" s="40" t="e">
        <f t="shared" si="30"/>
        <v>#DIV/0!</v>
      </c>
      <c r="O50" s="66"/>
      <c r="P50" s="66"/>
      <c r="Q50" s="66">
        <f t="shared" si="28"/>
        <v>0</v>
      </c>
      <c r="R50" s="40" t="e">
        <f t="shared" si="31"/>
        <v>#DIV/0!</v>
      </c>
    </row>
    <row r="51" spans="2:18" x14ac:dyDescent="0.25">
      <c r="B51" s="36" t="s">
        <v>21</v>
      </c>
      <c r="C51" s="66"/>
      <c r="D51" s="66"/>
      <c r="E51" s="66">
        <f t="shared" si="24"/>
        <v>0</v>
      </c>
      <c r="F51" s="40" t="e">
        <f t="shared" si="25"/>
        <v>#DIV/0!</v>
      </c>
      <c r="G51" s="66"/>
      <c r="H51" s="66"/>
      <c r="I51" s="66">
        <f t="shared" si="26"/>
        <v>0</v>
      </c>
      <c r="J51" s="40" t="e">
        <f t="shared" si="29"/>
        <v>#DIV/0!</v>
      </c>
      <c r="K51" s="66"/>
      <c r="L51" s="66"/>
      <c r="M51" s="66">
        <f t="shared" si="27"/>
        <v>0</v>
      </c>
      <c r="N51" s="40" t="e">
        <f t="shared" si="30"/>
        <v>#DIV/0!</v>
      </c>
      <c r="O51" s="66"/>
      <c r="P51" s="66"/>
      <c r="Q51" s="66">
        <f t="shared" si="28"/>
        <v>0</v>
      </c>
      <c r="R51" s="40" t="e">
        <f t="shared" si="31"/>
        <v>#DIV/0!</v>
      </c>
    </row>
    <row r="52" spans="2:18" x14ac:dyDescent="0.25">
      <c r="B52" s="33" t="s">
        <v>12</v>
      </c>
      <c r="C52" s="66"/>
      <c r="D52" s="66"/>
      <c r="E52" s="66">
        <f t="shared" si="24"/>
        <v>0</v>
      </c>
      <c r="F52" s="40" t="e">
        <f t="shared" si="25"/>
        <v>#DIV/0!</v>
      </c>
      <c r="G52" s="66"/>
      <c r="H52" s="66"/>
      <c r="I52" s="66">
        <f t="shared" si="26"/>
        <v>0</v>
      </c>
      <c r="J52" s="40" t="e">
        <f t="shared" si="29"/>
        <v>#DIV/0!</v>
      </c>
      <c r="K52" s="66"/>
      <c r="L52" s="66"/>
      <c r="M52" s="66">
        <f t="shared" si="27"/>
        <v>0</v>
      </c>
      <c r="N52" s="40" t="e">
        <f t="shared" si="30"/>
        <v>#DIV/0!</v>
      </c>
      <c r="O52" s="66"/>
      <c r="P52" s="66"/>
      <c r="Q52" s="66">
        <f t="shared" si="28"/>
        <v>0</v>
      </c>
      <c r="R52" s="40" t="e">
        <f t="shared" si="31"/>
        <v>#DIV/0!</v>
      </c>
    </row>
    <row r="53" spans="2:18" x14ac:dyDescent="0.25">
      <c r="B53" s="33" t="s">
        <v>62</v>
      </c>
      <c r="C53" s="66"/>
      <c r="D53" s="66"/>
      <c r="E53" s="66">
        <f t="shared" si="24"/>
        <v>0</v>
      </c>
      <c r="F53" s="40" t="e">
        <f t="shared" si="25"/>
        <v>#DIV/0!</v>
      </c>
      <c r="G53" s="66"/>
      <c r="H53" s="66"/>
      <c r="I53" s="66">
        <f t="shared" si="26"/>
        <v>0</v>
      </c>
      <c r="J53" s="40" t="e">
        <f t="shared" si="29"/>
        <v>#DIV/0!</v>
      </c>
      <c r="K53" s="66"/>
      <c r="L53" s="66"/>
      <c r="M53" s="66">
        <f t="shared" si="27"/>
        <v>0</v>
      </c>
      <c r="N53" s="40" t="e">
        <f t="shared" si="30"/>
        <v>#DIV/0!</v>
      </c>
      <c r="O53" s="66"/>
      <c r="P53" s="66"/>
      <c r="Q53" s="66">
        <f t="shared" si="28"/>
        <v>0</v>
      </c>
      <c r="R53" s="40" t="e">
        <f t="shared" si="31"/>
        <v>#DIV/0!</v>
      </c>
    </row>
    <row r="54" spans="2:18" x14ac:dyDescent="0.25">
      <c r="B54" s="44" t="s">
        <v>66</v>
      </c>
      <c r="C54" s="66"/>
      <c r="D54" s="66"/>
      <c r="E54" s="66">
        <f t="shared" ref="E54" si="32">SUM(C54:D54)</f>
        <v>0</v>
      </c>
      <c r="F54" s="40" t="e">
        <f t="shared" ref="F54" si="33">C54/E54</f>
        <v>#DIV/0!</v>
      </c>
      <c r="G54" s="66"/>
      <c r="H54" s="66"/>
      <c r="I54" s="66">
        <f t="shared" ref="I54" si="34">SUM(G54:H54)</f>
        <v>0</v>
      </c>
      <c r="J54" s="40" t="e">
        <f t="shared" ref="J54" si="35">G54/I54</f>
        <v>#DIV/0!</v>
      </c>
      <c r="K54" s="66"/>
      <c r="L54" s="66"/>
      <c r="M54" s="66">
        <f t="shared" ref="M54" si="36">SUM(K54:L54)</f>
        <v>0</v>
      </c>
      <c r="N54" s="40" t="e">
        <f t="shared" ref="N54" si="37">K54/M54</f>
        <v>#DIV/0!</v>
      </c>
      <c r="O54" s="66"/>
      <c r="P54" s="66"/>
      <c r="Q54" s="66">
        <f t="shared" ref="Q54" si="38">SUM(O54:P54)</f>
        <v>0</v>
      </c>
      <c r="R54" s="40" t="e">
        <f t="shared" ref="R54" si="39">O54/Q54</f>
        <v>#DIV/0!</v>
      </c>
    </row>
    <row r="55" spans="2:18" x14ac:dyDescent="0.25">
      <c r="B55" s="44" t="s">
        <v>66</v>
      </c>
      <c r="C55" s="66"/>
      <c r="D55" s="66"/>
      <c r="E55" s="66">
        <f t="shared" si="24"/>
        <v>0</v>
      </c>
      <c r="F55" s="40" t="e">
        <f t="shared" si="25"/>
        <v>#DIV/0!</v>
      </c>
      <c r="G55" s="66"/>
      <c r="H55" s="66"/>
      <c r="I55" s="66">
        <f t="shared" si="26"/>
        <v>0</v>
      </c>
      <c r="J55" s="40" t="e">
        <f t="shared" si="29"/>
        <v>#DIV/0!</v>
      </c>
      <c r="K55" s="66"/>
      <c r="L55" s="66"/>
      <c r="M55" s="66">
        <f t="shared" si="27"/>
        <v>0</v>
      </c>
      <c r="N55" s="40" t="e">
        <f t="shared" si="30"/>
        <v>#DIV/0!</v>
      </c>
      <c r="O55" s="66"/>
      <c r="P55" s="66"/>
      <c r="Q55" s="66">
        <f t="shared" si="28"/>
        <v>0</v>
      </c>
      <c r="R55" s="40" t="e">
        <f t="shared" si="31"/>
        <v>#DIV/0!</v>
      </c>
    </row>
    <row r="56" spans="2:18" x14ac:dyDescent="0.25">
      <c r="B56" s="33" t="s">
        <v>0</v>
      </c>
      <c r="C56" s="66">
        <f>SUM(C48:C55)</f>
        <v>0</v>
      </c>
      <c r="D56" s="66">
        <f>SUM(D48:D55)</f>
        <v>0</v>
      </c>
      <c r="E56" s="66">
        <f>SUM(C56:D56)</f>
        <v>0</v>
      </c>
      <c r="F56" s="40" t="e">
        <f t="shared" si="25"/>
        <v>#DIV/0!</v>
      </c>
      <c r="G56" s="66">
        <f>SUM(G48:G55)</f>
        <v>0</v>
      </c>
      <c r="H56" s="66">
        <f>SUM(H48:H55)</f>
        <v>0</v>
      </c>
      <c r="I56" s="66">
        <f t="shared" si="26"/>
        <v>0</v>
      </c>
      <c r="J56" s="40" t="e">
        <f t="shared" si="29"/>
        <v>#DIV/0!</v>
      </c>
      <c r="K56" s="66">
        <f>SUM(K48:K55)</f>
        <v>0</v>
      </c>
      <c r="L56" s="66">
        <f>SUM(L48:L55)</f>
        <v>0</v>
      </c>
      <c r="M56" s="66">
        <f t="shared" si="27"/>
        <v>0</v>
      </c>
      <c r="N56" s="40" t="e">
        <f t="shared" si="30"/>
        <v>#DIV/0!</v>
      </c>
      <c r="O56" s="66">
        <f>SUM(O48:O55)</f>
        <v>0</v>
      </c>
      <c r="P56" s="66">
        <f>SUM(P48:P55)</f>
        <v>0</v>
      </c>
      <c r="Q56" s="66">
        <f t="shared" si="28"/>
        <v>0</v>
      </c>
      <c r="R56" s="40" t="e">
        <f t="shared" si="31"/>
        <v>#DIV/0!</v>
      </c>
    </row>
    <row r="58" spans="2:18" x14ac:dyDescent="0.25">
      <c r="B58" s="27" t="s">
        <v>38</v>
      </c>
    </row>
    <row r="59" spans="2:18" x14ac:dyDescent="0.25">
      <c r="B59" s="26" t="s">
        <v>61</v>
      </c>
    </row>
    <row r="60" spans="2:18" x14ac:dyDescent="0.25">
      <c r="B60" s="26" t="s">
        <v>58</v>
      </c>
    </row>
    <row r="61" spans="2:18" x14ac:dyDescent="0.25">
      <c r="B61" s="26" t="s">
        <v>59</v>
      </c>
    </row>
    <row r="62" spans="2:18" x14ac:dyDescent="0.25">
      <c r="B62" s="26" t="s">
        <v>60</v>
      </c>
    </row>
    <row r="63" spans="2:18" x14ac:dyDescent="0.25">
      <c r="B63" s="34"/>
      <c r="C63" s="59" t="s">
        <v>4</v>
      </c>
      <c r="D63" s="60"/>
      <c r="E63" s="60"/>
      <c r="F63" s="45"/>
      <c r="G63" s="59" t="s">
        <v>5</v>
      </c>
      <c r="H63" s="60"/>
      <c r="I63" s="60"/>
      <c r="J63" s="45"/>
      <c r="K63" s="59" t="s">
        <v>6</v>
      </c>
      <c r="L63" s="60"/>
      <c r="M63" s="60"/>
      <c r="N63" s="45"/>
      <c r="O63" s="60" t="s">
        <v>7</v>
      </c>
      <c r="P63" s="60"/>
      <c r="Q63" s="60"/>
      <c r="R63" s="45"/>
    </row>
    <row r="64" spans="2:18" x14ac:dyDescent="0.25">
      <c r="B64" s="31"/>
      <c r="C64" s="61"/>
      <c r="D64" s="62"/>
      <c r="E64" s="62"/>
      <c r="F64" s="30"/>
      <c r="G64" s="61"/>
      <c r="H64" s="62"/>
      <c r="I64" s="62"/>
      <c r="J64" s="30"/>
      <c r="K64" s="61"/>
      <c r="L64" s="62"/>
      <c r="M64" s="62"/>
      <c r="N64" s="30"/>
      <c r="O64" s="62"/>
      <c r="P64" s="62"/>
      <c r="Q64" s="62"/>
      <c r="R64" s="30"/>
    </row>
    <row r="65" spans="2:18" ht="30" x14ac:dyDescent="0.25">
      <c r="B65" s="31"/>
      <c r="C65" s="63" t="s">
        <v>75</v>
      </c>
      <c r="D65" s="64" t="s">
        <v>76</v>
      </c>
      <c r="E65" s="67" t="s">
        <v>78</v>
      </c>
      <c r="F65" s="35" t="s">
        <v>45</v>
      </c>
      <c r="G65" s="63" t="s">
        <v>75</v>
      </c>
      <c r="H65" s="64" t="s">
        <v>76</v>
      </c>
      <c r="I65" s="67" t="s">
        <v>78</v>
      </c>
      <c r="J65" s="35" t="s">
        <v>45</v>
      </c>
      <c r="K65" s="63" t="s">
        <v>75</v>
      </c>
      <c r="L65" s="64" t="s">
        <v>76</v>
      </c>
      <c r="M65" s="67" t="s">
        <v>78</v>
      </c>
      <c r="N65" s="35" t="s">
        <v>45</v>
      </c>
      <c r="O65" s="63" t="s">
        <v>75</v>
      </c>
      <c r="P65" s="64" t="s">
        <v>76</v>
      </c>
      <c r="Q65" s="67" t="s">
        <v>78</v>
      </c>
      <c r="R65" s="35" t="s">
        <v>45</v>
      </c>
    </row>
    <row r="66" spans="2:18" x14ac:dyDescent="0.25">
      <c r="B66" s="33" t="s">
        <v>42</v>
      </c>
      <c r="C66" s="66"/>
      <c r="D66" s="66"/>
      <c r="E66" s="66">
        <f t="shared" ref="E66:E68" si="40">SUM(C66:D66)</f>
        <v>0</v>
      </c>
      <c r="F66" s="40" t="e">
        <f t="shared" ref="F66:F71" si="41">C66/E66</f>
        <v>#DIV/0!</v>
      </c>
      <c r="G66" s="66"/>
      <c r="H66" s="66"/>
      <c r="I66" s="66">
        <f t="shared" ref="I66:I71" si="42">SUM(G66:H66)</f>
        <v>0</v>
      </c>
      <c r="J66" s="40" t="e">
        <f>G66/I66</f>
        <v>#DIV/0!</v>
      </c>
      <c r="K66" s="66"/>
      <c r="L66" s="66"/>
      <c r="M66" s="66">
        <f t="shared" ref="M66:M71" si="43">SUM(K66:L66)</f>
        <v>0</v>
      </c>
      <c r="N66" s="40" t="e">
        <f>K66/M66</f>
        <v>#DIV/0!</v>
      </c>
      <c r="O66" s="66"/>
      <c r="P66" s="66"/>
      <c r="Q66" s="66">
        <f t="shared" ref="Q66:Q71" si="44">SUM(O66:P66)</f>
        <v>0</v>
      </c>
      <c r="R66" s="40" t="e">
        <f>O66/Q66</f>
        <v>#DIV/0!</v>
      </c>
    </row>
    <row r="67" spans="2:18" x14ac:dyDescent="0.25">
      <c r="B67" s="36" t="s">
        <v>43</v>
      </c>
      <c r="C67" s="66"/>
      <c r="D67" s="66"/>
      <c r="E67" s="66">
        <f t="shared" si="40"/>
        <v>0</v>
      </c>
      <c r="F67" s="40" t="e">
        <f t="shared" si="41"/>
        <v>#DIV/0!</v>
      </c>
      <c r="G67" s="66"/>
      <c r="H67" s="66"/>
      <c r="I67" s="66">
        <f t="shared" si="42"/>
        <v>0</v>
      </c>
      <c r="J67" s="40" t="e">
        <f t="shared" ref="J67:J71" si="45">G67/I67</f>
        <v>#DIV/0!</v>
      </c>
      <c r="K67" s="66"/>
      <c r="L67" s="66"/>
      <c r="M67" s="66">
        <f t="shared" si="43"/>
        <v>0</v>
      </c>
      <c r="N67" s="40" t="e">
        <f t="shared" ref="N67:N71" si="46">K67/M67</f>
        <v>#DIV/0!</v>
      </c>
      <c r="O67" s="66"/>
      <c r="P67" s="66"/>
      <c r="Q67" s="66">
        <f t="shared" si="44"/>
        <v>0</v>
      </c>
      <c r="R67" s="40" t="e">
        <f t="shared" ref="R67:R71" si="47">O67/Q67</f>
        <v>#DIV/0!</v>
      </c>
    </row>
    <row r="68" spans="2:18" x14ac:dyDescent="0.25">
      <c r="B68" s="36" t="s">
        <v>44</v>
      </c>
      <c r="C68" s="66"/>
      <c r="D68" s="66"/>
      <c r="E68" s="66">
        <f t="shared" si="40"/>
        <v>0</v>
      </c>
      <c r="F68" s="40" t="e">
        <f t="shared" si="41"/>
        <v>#DIV/0!</v>
      </c>
      <c r="G68" s="66"/>
      <c r="H68" s="66"/>
      <c r="I68" s="66">
        <f t="shared" si="42"/>
        <v>0</v>
      </c>
      <c r="J68" s="40" t="e">
        <f t="shared" si="45"/>
        <v>#DIV/0!</v>
      </c>
      <c r="K68" s="66"/>
      <c r="L68" s="66"/>
      <c r="M68" s="66">
        <f t="shared" si="43"/>
        <v>0</v>
      </c>
      <c r="N68" s="40" t="e">
        <f t="shared" si="46"/>
        <v>#DIV/0!</v>
      </c>
      <c r="O68" s="66"/>
      <c r="P68" s="66"/>
      <c r="Q68" s="66">
        <f t="shared" si="44"/>
        <v>0</v>
      </c>
      <c r="R68" s="40" t="e">
        <f t="shared" si="47"/>
        <v>#DIV/0!</v>
      </c>
    </row>
    <row r="69" spans="2:18" x14ac:dyDescent="0.25">
      <c r="B69" s="44" t="s">
        <v>66</v>
      </c>
      <c r="C69" s="66"/>
      <c r="D69" s="66"/>
      <c r="E69" s="66">
        <f t="shared" ref="E69:E70" si="48">SUM(C69:D69)</f>
        <v>0</v>
      </c>
      <c r="F69" s="40" t="e">
        <f t="shared" ref="F69:F70" si="49">C69/E69</f>
        <v>#DIV/0!</v>
      </c>
      <c r="G69" s="66"/>
      <c r="H69" s="66"/>
      <c r="I69" s="66">
        <f t="shared" ref="I69:I70" si="50">SUM(G69:H69)</f>
        <v>0</v>
      </c>
      <c r="J69" s="40" t="e">
        <f t="shared" ref="J69:J70" si="51">G69/I69</f>
        <v>#DIV/0!</v>
      </c>
      <c r="K69" s="66"/>
      <c r="L69" s="66"/>
      <c r="M69" s="66">
        <f t="shared" ref="M69:M70" si="52">SUM(K69:L69)</f>
        <v>0</v>
      </c>
      <c r="N69" s="40" t="e">
        <f t="shared" ref="N69:N70" si="53">K69/M69</f>
        <v>#DIV/0!</v>
      </c>
      <c r="O69" s="66"/>
      <c r="P69" s="66"/>
      <c r="Q69" s="66">
        <f t="shared" ref="Q69:Q70" si="54">SUM(O69:P69)</f>
        <v>0</v>
      </c>
      <c r="R69" s="40" t="e">
        <f t="shared" ref="R69:R70" si="55">O69/Q69</f>
        <v>#DIV/0!</v>
      </c>
    </row>
    <row r="70" spans="2:18" x14ac:dyDescent="0.25">
      <c r="B70" s="44" t="s">
        <v>66</v>
      </c>
      <c r="C70" s="66"/>
      <c r="D70" s="66"/>
      <c r="E70" s="66">
        <f t="shared" si="48"/>
        <v>0</v>
      </c>
      <c r="F70" s="40" t="e">
        <f t="shared" si="49"/>
        <v>#DIV/0!</v>
      </c>
      <c r="G70" s="66"/>
      <c r="H70" s="66"/>
      <c r="I70" s="66">
        <f t="shared" si="50"/>
        <v>0</v>
      </c>
      <c r="J70" s="40" t="e">
        <f t="shared" si="51"/>
        <v>#DIV/0!</v>
      </c>
      <c r="K70" s="66"/>
      <c r="L70" s="66"/>
      <c r="M70" s="66">
        <f t="shared" si="52"/>
        <v>0</v>
      </c>
      <c r="N70" s="40" t="e">
        <f t="shared" si="53"/>
        <v>#DIV/0!</v>
      </c>
      <c r="O70" s="66"/>
      <c r="P70" s="66"/>
      <c r="Q70" s="66">
        <f t="shared" si="54"/>
        <v>0</v>
      </c>
      <c r="R70" s="40" t="e">
        <f t="shared" si="55"/>
        <v>#DIV/0!</v>
      </c>
    </row>
    <row r="71" spans="2:18" x14ac:dyDescent="0.25">
      <c r="B71" s="33" t="s">
        <v>0</v>
      </c>
      <c r="C71" s="66">
        <f>SUM(C66:C68)</f>
        <v>0</v>
      </c>
      <c r="D71" s="66">
        <f>SUM(D66:D68)</f>
        <v>0</v>
      </c>
      <c r="E71" s="66">
        <f>SUM(C71:D71)</f>
        <v>0</v>
      </c>
      <c r="F71" s="40" t="e">
        <f t="shared" si="41"/>
        <v>#DIV/0!</v>
      </c>
      <c r="G71" s="66">
        <f>SUM(G66:G68)</f>
        <v>0</v>
      </c>
      <c r="H71" s="66">
        <f>SUM(H66:H68)</f>
        <v>0</v>
      </c>
      <c r="I71" s="66">
        <f t="shared" si="42"/>
        <v>0</v>
      </c>
      <c r="J71" s="40" t="e">
        <f t="shared" si="45"/>
        <v>#DIV/0!</v>
      </c>
      <c r="K71" s="66">
        <f>SUM(K66:K68)</f>
        <v>0</v>
      </c>
      <c r="L71" s="66">
        <f>SUM(L66:L68)</f>
        <v>0</v>
      </c>
      <c r="M71" s="66">
        <f t="shared" si="43"/>
        <v>0</v>
      </c>
      <c r="N71" s="40" t="e">
        <f t="shared" si="46"/>
        <v>#DIV/0!</v>
      </c>
      <c r="O71" s="66">
        <f>SUM(O66:O68)</f>
        <v>0</v>
      </c>
      <c r="P71" s="66">
        <f>SUM(P66:P68)</f>
        <v>0</v>
      </c>
      <c r="Q71" s="66">
        <f t="shared" si="44"/>
        <v>0</v>
      </c>
      <c r="R71" s="40" t="e">
        <f t="shared" si="47"/>
        <v>#DIV/0!</v>
      </c>
    </row>
    <row r="73" spans="2:18" x14ac:dyDescent="0.25">
      <c r="B73" s="27" t="s">
        <v>37</v>
      </c>
    </row>
    <row r="74" spans="2:18" x14ac:dyDescent="0.25">
      <c r="B74" s="26" t="s">
        <v>56</v>
      </c>
    </row>
    <row r="75" spans="2:18" x14ac:dyDescent="0.25">
      <c r="B75" s="37"/>
      <c r="C75" s="59" t="s">
        <v>4</v>
      </c>
      <c r="D75" s="60"/>
      <c r="E75" s="60"/>
      <c r="F75" s="45"/>
      <c r="G75" s="59" t="s">
        <v>5</v>
      </c>
      <c r="H75" s="60"/>
      <c r="I75" s="60"/>
      <c r="J75" s="45"/>
      <c r="K75" s="59" t="s">
        <v>6</v>
      </c>
      <c r="L75" s="60"/>
      <c r="M75" s="60"/>
      <c r="N75" s="45"/>
      <c r="O75" s="60" t="s">
        <v>7</v>
      </c>
      <c r="P75" s="60"/>
      <c r="Q75" s="60"/>
      <c r="R75" s="45"/>
    </row>
    <row r="76" spans="2:18" x14ac:dyDescent="0.25">
      <c r="B76" s="38"/>
      <c r="C76" s="61"/>
      <c r="D76" s="62"/>
      <c r="E76" s="62"/>
      <c r="F76" s="30"/>
      <c r="G76" s="61"/>
      <c r="H76" s="62"/>
      <c r="I76" s="62"/>
      <c r="J76" s="30"/>
      <c r="K76" s="61"/>
      <c r="L76" s="62"/>
      <c r="M76" s="62"/>
      <c r="N76" s="30"/>
      <c r="O76" s="62"/>
      <c r="P76" s="62"/>
      <c r="Q76" s="62"/>
      <c r="R76" s="30"/>
    </row>
    <row r="77" spans="2:18" ht="30" x14ac:dyDescent="0.25">
      <c r="B77" s="42"/>
      <c r="C77" s="63" t="s">
        <v>75</v>
      </c>
      <c r="D77" s="64" t="s">
        <v>76</v>
      </c>
      <c r="E77" s="67" t="s">
        <v>78</v>
      </c>
      <c r="F77" s="35" t="s">
        <v>46</v>
      </c>
      <c r="G77" s="63" t="s">
        <v>75</v>
      </c>
      <c r="H77" s="64" t="s">
        <v>76</v>
      </c>
      <c r="I77" s="67" t="s">
        <v>78</v>
      </c>
      <c r="J77" s="35" t="s">
        <v>46</v>
      </c>
      <c r="K77" s="63" t="s">
        <v>75</v>
      </c>
      <c r="L77" s="64" t="s">
        <v>76</v>
      </c>
      <c r="M77" s="67" t="s">
        <v>78</v>
      </c>
      <c r="N77" s="35" t="s">
        <v>46</v>
      </c>
      <c r="O77" s="63" t="s">
        <v>75</v>
      </c>
      <c r="P77" s="64" t="s">
        <v>76</v>
      </c>
      <c r="Q77" s="67" t="s">
        <v>78</v>
      </c>
      <c r="R77" s="35" t="s">
        <v>46</v>
      </c>
    </row>
    <row r="78" spans="2:18" x14ac:dyDescent="0.25">
      <c r="B78" s="33" t="s">
        <v>48</v>
      </c>
      <c r="C78" s="66"/>
      <c r="D78" s="66"/>
      <c r="E78" s="66">
        <f t="shared" ref="E78:E82" si="56">SUM(C78:D78)</f>
        <v>0</v>
      </c>
      <c r="F78" s="40" t="e">
        <f t="shared" ref="F78:F82" si="57">C78/E78</f>
        <v>#DIV/0!</v>
      </c>
      <c r="G78" s="66"/>
      <c r="H78" s="66"/>
      <c r="I78" s="66">
        <f t="shared" ref="I78:I82" si="58">SUM(G78:H78)</f>
        <v>0</v>
      </c>
      <c r="J78" s="40" t="e">
        <f>G78/I78</f>
        <v>#DIV/0!</v>
      </c>
      <c r="K78" s="66"/>
      <c r="L78" s="66"/>
      <c r="M78" s="66">
        <f t="shared" ref="M78:M82" si="59">SUM(K78:L78)</f>
        <v>0</v>
      </c>
      <c r="N78" s="40" t="e">
        <f>K78/M78</f>
        <v>#DIV/0!</v>
      </c>
      <c r="O78" s="66"/>
      <c r="P78" s="66"/>
      <c r="Q78" s="66">
        <f t="shared" ref="Q78:Q82" si="60">SUM(O78:P78)</f>
        <v>0</v>
      </c>
      <c r="R78" s="40" t="e">
        <f>O78/Q78</f>
        <v>#DIV/0!</v>
      </c>
    </row>
    <row r="79" spans="2:18" x14ac:dyDescent="0.25">
      <c r="B79" s="33" t="s">
        <v>49</v>
      </c>
      <c r="C79" s="66"/>
      <c r="D79" s="66"/>
      <c r="E79" s="66">
        <f t="shared" si="56"/>
        <v>0</v>
      </c>
      <c r="F79" s="40" t="e">
        <f t="shared" si="57"/>
        <v>#DIV/0!</v>
      </c>
      <c r="G79" s="66"/>
      <c r="H79" s="66"/>
      <c r="I79" s="66">
        <f t="shared" si="58"/>
        <v>0</v>
      </c>
      <c r="J79" s="40" t="e">
        <f t="shared" ref="J79:J82" si="61">G79/I79</f>
        <v>#DIV/0!</v>
      </c>
      <c r="K79" s="66"/>
      <c r="L79" s="66"/>
      <c r="M79" s="66">
        <f t="shared" si="59"/>
        <v>0</v>
      </c>
      <c r="N79" s="40" t="e">
        <f t="shared" ref="N79:N82" si="62">K79/M79</f>
        <v>#DIV/0!</v>
      </c>
      <c r="O79" s="66"/>
      <c r="P79" s="66"/>
      <c r="Q79" s="66">
        <f t="shared" si="60"/>
        <v>0</v>
      </c>
      <c r="R79" s="40" t="e">
        <f t="shared" ref="R79:R82" si="63">O79/Q79</f>
        <v>#DIV/0!</v>
      </c>
    </row>
    <row r="80" spans="2:18" x14ac:dyDescent="0.25">
      <c r="B80" s="33" t="s">
        <v>50</v>
      </c>
      <c r="C80" s="66"/>
      <c r="D80" s="66"/>
      <c r="E80" s="66">
        <f t="shared" si="56"/>
        <v>0</v>
      </c>
      <c r="F80" s="40" t="e">
        <f t="shared" si="57"/>
        <v>#DIV/0!</v>
      </c>
      <c r="G80" s="66"/>
      <c r="H80" s="66"/>
      <c r="I80" s="66">
        <f t="shared" si="58"/>
        <v>0</v>
      </c>
      <c r="J80" s="40" t="e">
        <f t="shared" si="61"/>
        <v>#DIV/0!</v>
      </c>
      <c r="K80" s="66"/>
      <c r="L80" s="66"/>
      <c r="M80" s="66">
        <f t="shared" si="59"/>
        <v>0</v>
      </c>
      <c r="N80" s="40" t="e">
        <f t="shared" si="62"/>
        <v>#DIV/0!</v>
      </c>
      <c r="O80" s="66"/>
      <c r="P80" s="66"/>
      <c r="Q80" s="66">
        <f t="shared" si="60"/>
        <v>0</v>
      </c>
      <c r="R80" s="40" t="e">
        <f t="shared" si="63"/>
        <v>#DIV/0!</v>
      </c>
    </row>
    <row r="81" spans="1:18" x14ac:dyDescent="0.25">
      <c r="B81" s="33" t="s">
        <v>51</v>
      </c>
      <c r="C81" s="66"/>
      <c r="D81" s="66"/>
      <c r="E81" s="66">
        <f t="shared" si="56"/>
        <v>0</v>
      </c>
      <c r="F81" s="40" t="e">
        <f t="shared" si="57"/>
        <v>#DIV/0!</v>
      </c>
      <c r="G81" s="66"/>
      <c r="H81" s="66"/>
      <c r="I81" s="66">
        <f t="shared" si="58"/>
        <v>0</v>
      </c>
      <c r="J81" s="40" t="e">
        <f t="shared" si="61"/>
        <v>#DIV/0!</v>
      </c>
      <c r="K81" s="66"/>
      <c r="L81" s="66"/>
      <c r="M81" s="66">
        <f t="shared" si="59"/>
        <v>0</v>
      </c>
      <c r="N81" s="40" t="e">
        <f t="shared" si="62"/>
        <v>#DIV/0!</v>
      </c>
      <c r="O81" s="66"/>
      <c r="P81" s="66"/>
      <c r="Q81" s="66">
        <f t="shared" si="60"/>
        <v>0</v>
      </c>
      <c r="R81" s="40" t="e">
        <f t="shared" si="63"/>
        <v>#DIV/0!</v>
      </c>
    </row>
    <row r="82" spans="1:18" x14ac:dyDescent="0.25">
      <c r="B82" s="33" t="s">
        <v>52</v>
      </c>
      <c r="C82" s="66"/>
      <c r="D82" s="66"/>
      <c r="E82" s="66">
        <f t="shared" si="56"/>
        <v>0</v>
      </c>
      <c r="F82" s="40" t="e">
        <f t="shared" si="57"/>
        <v>#DIV/0!</v>
      </c>
      <c r="G82" s="66"/>
      <c r="H82" s="66"/>
      <c r="I82" s="66">
        <f t="shared" si="58"/>
        <v>0</v>
      </c>
      <c r="J82" s="40" t="e">
        <f t="shared" si="61"/>
        <v>#DIV/0!</v>
      </c>
      <c r="K82" s="66"/>
      <c r="L82" s="66"/>
      <c r="M82" s="66">
        <f t="shared" si="59"/>
        <v>0</v>
      </c>
      <c r="N82" s="40" t="e">
        <f t="shared" si="62"/>
        <v>#DIV/0!</v>
      </c>
      <c r="O82" s="66"/>
      <c r="P82" s="66"/>
      <c r="Q82" s="66">
        <f t="shared" si="60"/>
        <v>0</v>
      </c>
      <c r="R82" s="40" t="e">
        <f t="shared" si="63"/>
        <v>#DIV/0!</v>
      </c>
    </row>
    <row r="83" spans="1:18" x14ac:dyDescent="0.25">
      <c r="B83" s="33" t="s">
        <v>0</v>
      </c>
      <c r="C83" s="66">
        <f>SUM(C78:C82)</f>
        <v>0</v>
      </c>
      <c r="D83" s="66">
        <f>SUM(D78:D82)</f>
        <v>0</v>
      </c>
      <c r="E83" s="66">
        <f>SUM(C83:D83)</f>
        <v>0</v>
      </c>
      <c r="F83" s="40" t="e">
        <f>C83/E83</f>
        <v>#DIV/0!</v>
      </c>
      <c r="G83" s="66">
        <f>SUM(G78:G82)</f>
        <v>0</v>
      </c>
      <c r="H83" s="66">
        <f>SUM(H78:H82)</f>
        <v>0</v>
      </c>
      <c r="I83" s="66">
        <f>SUM(G83:H83)</f>
        <v>0</v>
      </c>
      <c r="J83" s="40" t="e">
        <f>G83/I83</f>
        <v>#DIV/0!</v>
      </c>
      <c r="K83" s="66">
        <f>SUM(K78:K82)</f>
        <v>0</v>
      </c>
      <c r="L83" s="66">
        <f>SUM(L78:L82)</f>
        <v>0</v>
      </c>
      <c r="M83" s="66">
        <f>SUM(K83:L83)</f>
        <v>0</v>
      </c>
      <c r="N83" s="40" t="e">
        <f>K83/M83</f>
        <v>#DIV/0!</v>
      </c>
      <c r="O83" s="66">
        <f>SUM(O78:O82)</f>
        <v>0</v>
      </c>
      <c r="P83" s="66">
        <f>SUM(P78:P82)</f>
        <v>0</v>
      </c>
      <c r="Q83" s="66">
        <f>SUM(O83:P83)</f>
        <v>0</v>
      </c>
      <c r="R83" s="40" t="e">
        <f>O83/Q83</f>
        <v>#DIV/0!</v>
      </c>
    </row>
    <row r="85" spans="1:18" x14ac:dyDescent="0.25">
      <c r="A85" s="26" t="s">
        <v>83</v>
      </c>
    </row>
  </sheetData>
  <sortState xmlns:xlrd2="http://schemas.microsoft.com/office/spreadsheetml/2017/richdata2" ref="B23:B28">
    <sortCondition ref="B23:B28"/>
  </sortState>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A50EA-6FF0-4281-83D6-E19487025929}">
  <dimension ref="A1:R43"/>
  <sheetViews>
    <sheetView showGridLines="0" workbookViewId="0">
      <selection activeCell="B49" sqref="B49"/>
    </sheetView>
  </sheetViews>
  <sheetFormatPr defaultColWidth="9.140625" defaultRowHeight="15" x14ac:dyDescent="0.25"/>
  <cols>
    <col min="1" max="1" width="2.85546875" style="2" customWidth="1"/>
    <col min="2" max="2" width="27.140625" style="2" customWidth="1"/>
    <col min="3" max="3" width="12.140625" style="2" bestFit="1" customWidth="1"/>
    <col min="4" max="4" width="13.140625" style="2" customWidth="1"/>
    <col min="5" max="6" width="14" style="2" customWidth="1"/>
    <col min="7" max="7" width="12.140625" style="2" bestFit="1" customWidth="1"/>
    <col min="8" max="8" width="12.140625" style="2" customWidth="1"/>
    <col min="9" max="9" width="14.85546875" style="2" customWidth="1"/>
    <col min="10" max="10" width="13.5703125" style="2" customWidth="1"/>
    <col min="11" max="11" width="12.140625" style="2" bestFit="1" customWidth="1"/>
    <col min="12" max="12" width="11.140625" style="2" bestFit="1" customWidth="1"/>
    <col min="13" max="13" width="10.7109375" style="2" customWidth="1"/>
    <col min="14" max="14" width="14.140625" style="2" customWidth="1"/>
    <col min="15" max="15" width="11.28515625" style="2" customWidth="1"/>
    <col min="16" max="16" width="8.85546875" style="2" bestFit="1" customWidth="1"/>
    <col min="17" max="17" width="11.140625" style="2" customWidth="1"/>
    <col min="18" max="18" width="13.140625" style="2" customWidth="1"/>
    <col min="19" max="19" width="12.140625" style="2" bestFit="1" customWidth="1"/>
    <col min="20" max="20" width="8.85546875" style="2" bestFit="1" customWidth="1"/>
    <col min="21" max="21" width="6.85546875" style="2" customWidth="1"/>
    <col min="22" max="22" width="12" style="2" bestFit="1" customWidth="1"/>
    <col min="23" max="23" width="7.85546875" style="2" bestFit="1" customWidth="1"/>
    <col min="24" max="24" width="5.42578125" style="2" bestFit="1" customWidth="1"/>
    <col min="25" max="25" width="9.5703125" style="2" bestFit="1" customWidth="1"/>
    <col min="26" max="26" width="6" style="2" bestFit="1" customWidth="1"/>
    <col min="27" max="27" width="7.85546875" style="2" bestFit="1" customWidth="1"/>
    <col min="28" max="28" width="5.42578125" style="2" bestFit="1" customWidth="1"/>
    <col min="29" max="29" width="9.5703125" style="2" bestFit="1" customWidth="1"/>
    <col min="30" max="30" width="6" style="2" bestFit="1" customWidth="1"/>
    <col min="31" max="31" width="7.85546875" style="2" bestFit="1" customWidth="1"/>
    <col min="32" max="32" width="5.42578125" style="2" bestFit="1" customWidth="1"/>
    <col min="33" max="33" width="9.5703125" style="2" bestFit="1" customWidth="1"/>
    <col min="34" max="16384" width="9.140625" style="2"/>
  </cols>
  <sheetData>
    <row r="1" spans="1:18" x14ac:dyDescent="0.25">
      <c r="A1" s="1" t="s">
        <v>72</v>
      </c>
    </row>
    <row r="2" spans="1:18" x14ac:dyDescent="0.25">
      <c r="A2" s="1" t="s">
        <v>80</v>
      </c>
    </row>
    <row r="3" spans="1:18" x14ac:dyDescent="0.25">
      <c r="A3" s="1" t="s">
        <v>18</v>
      </c>
    </row>
    <row r="4" spans="1:18" x14ac:dyDescent="0.25">
      <c r="A4" s="1" t="s">
        <v>16</v>
      </c>
    </row>
    <row r="5" spans="1:18" x14ac:dyDescent="0.25">
      <c r="A5" s="1" t="s">
        <v>17</v>
      </c>
    </row>
    <row r="6" spans="1:18" x14ac:dyDescent="0.25">
      <c r="A6" s="14" t="s">
        <v>27</v>
      </c>
    </row>
    <row r="7" spans="1:18" x14ac:dyDescent="0.25">
      <c r="A7" s="14" t="s">
        <v>63</v>
      </c>
    </row>
    <row r="8" spans="1:18" x14ac:dyDescent="0.25">
      <c r="A8" s="14" t="s">
        <v>64</v>
      </c>
    </row>
    <row r="9" spans="1:18" x14ac:dyDescent="0.25">
      <c r="A9" s="14" t="s">
        <v>30</v>
      </c>
    </row>
    <row r="10" spans="1:18" x14ac:dyDescent="0.25">
      <c r="A10" s="14" t="s">
        <v>74</v>
      </c>
    </row>
    <row r="11" spans="1:18" x14ac:dyDescent="0.25">
      <c r="A11" s="1"/>
    </row>
    <row r="12" spans="1:18" x14ac:dyDescent="0.25">
      <c r="A12" s="1"/>
      <c r="B12" s="7" t="s">
        <v>39</v>
      </c>
      <c r="C12" s="7"/>
      <c r="D12" s="7"/>
      <c r="E12" s="7"/>
      <c r="F12" s="7"/>
    </row>
    <row r="13" spans="1:18" x14ac:dyDescent="0.25">
      <c r="A13" s="1"/>
      <c r="B13" s="15"/>
      <c r="C13" s="46" t="s">
        <v>4</v>
      </c>
      <c r="D13" s="47"/>
      <c r="E13" s="47"/>
      <c r="F13" s="48"/>
      <c r="G13" s="46" t="s">
        <v>7</v>
      </c>
      <c r="H13" s="47"/>
      <c r="I13" s="47"/>
      <c r="J13" s="48"/>
      <c r="K13" s="69"/>
      <c r="L13" s="69"/>
      <c r="M13" s="69"/>
      <c r="N13" s="69"/>
      <c r="O13" s="69"/>
      <c r="P13" s="69"/>
      <c r="Q13" s="69"/>
      <c r="R13" s="69"/>
    </row>
    <row r="14" spans="1:18" x14ac:dyDescent="0.25">
      <c r="A14" s="1"/>
      <c r="B14" s="16"/>
      <c r="C14" s="10"/>
      <c r="D14" s="8"/>
      <c r="E14" s="8"/>
      <c r="F14" s="9"/>
      <c r="G14" s="10"/>
      <c r="H14" s="8"/>
      <c r="I14" s="8"/>
      <c r="J14" s="9"/>
      <c r="K14" s="22"/>
      <c r="L14" s="22"/>
      <c r="M14" s="22"/>
      <c r="N14" s="22"/>
      <c r="O14" s="22"/>
      <c r="P14" s="22"/>
      <c r="Q14" s="22"/>
      <c r="R14" s="22"/>
    </row>
    <row r="15" spans="1:18" ht="29.1" customHeight="1" x14ac:dyDescent="0.25">
      <c r="A15" s="1"/>
      <c r="B15" s="4"/>
      <c r="C15" s="11" t="s">
        <v>75</v>
      </c>
      <c r="D15" s="12" t="s">
        <v>76</v>
      </c>
      <c r="E15" s="20" t="s">
        <v>79</v>
      </c>
      <c r="F15" s="13" t="s">
        <v>8</v>
      </c>
      <c r="G15" s="11" t="s">
        <v>75</v>
      </c>
      <c r="H15" s="12" t="s">
        <v>76</v>
      </c>
      <c r="I15" s="20" t="s">
        <v>79</v>
      </c>
      <c r="J15" s="13" t="s">
        <v>8</v>
      </c>
      <c r="K15" s="14"/>
      <c r="L15" s="14"/>
      <c r="M15" s="23"/>
      <c r="O15" s="14"/>
      <c r="P15" s="14"/>
      <c r="Q15" s="23"/>
    </row>
    <row r="16" spans="1:18" ht="33" customHeight="1" x14ac:dyDescent="0.25">
      <c r="A16" s="1"/>
      <c r="B16" s="19" t="s">
        <v>36</v>
      </c>
      <c r="C16" s="39"/>
      <c r="D16" s="39"/>
      <c r="E16" s="39">
        <f>SUM(C16:D16)</f>
        <v>0</v>
      </c>
      <c r="F16" s="41" t="e">
        <f>C16/E16</f>
        <v>#DIV/0!</v>
      </c>
      <c r="G16" s="39"/>
      <c r="H16" s="39"/>
      <c r="I16" s="39">
        <f>SUM(G16:H16)</f>
        <v>0</v>
      </c>
      <c r="J16" s="41" t="e">
        <f>G16/I16</f>
        <v>#DIV/0!</v>
      </c>
      <c r="N16" s="21"/>
      <c r="R16" s="21"/>
    </row>
    <row r="18" spans="2:18" x14ac:dyDescent="0.25">
      <c r="B18" s="7" t="s">
        <v>40</v>
      </c>
    </row>
    <row r="19" spans="2:18" x14ac:dyDescent="0.25">
      <c r="B19" s="14" t="s">
        <v>68</v>
      </c>
    </row>
    <row r="20" spans="2:18" ht="15" customHeight="1" x14ac:dyDescent="0.25">
      <c r="B20" s="3"/>
      <c r="C20" s="46" t="s">
        <v>4</v>
      </c>
      <c r="D20" s="47"/>
      <c r="E20" s="47"/>
      <c r="F20" s="48"/>
      <c r="G20" s="46" t="s">
        <v>7</v>
      </c>
      <c r="H20" s="47"/>
      <c r="I20" s="47"/>
      <c r="J20" s="48"/>
      <c r="K20" s="69"/>
      <c r="L20" s="69"/>
      <c r="M20" s="69"/>
      <c r="N20" s="69"/>
      <c r="O20" s="69"/>
      <c r="P20" s="69"/>
      <c r="Q20" s="69"/>
      <c r="R20" s="69"/>
    </row>
    <row r="21" spans="2:18" x14ac:dyDescent="0.25">
      <c r="B21" s="4"/>
      <c r="C21" s="10"/>
      <c r="D21" s="8"/>
      <c r="E21" s="8"/>
      <c r="F21" s="9"/>
      <c r="G21" s="10"/>
      <c r="H21" s="8"/>
      <c r="I21" s="8"/>
      <c r="J21" s="9"/>
      <c r="K21" s="22"/>
      <c r="L21" s="22"/>
      <c r="M21" s="22"/>
      <c r="N21" s="22"/>
      <c r="O21" s="22"/>
      <c r="P21" s="22"/>
      <c r="Q21" s="22"/>
      <c r="R21" s="22"/>
    </row>
    <row r="22" spans="2:18" ht="29.25" customHeight="1" x14ac:dyDescent="0.25">
      <c r="B22" s="4"/>
      <c r="C22" s="11" t="s">
        <v>75</v>
      </c>
      <c r="D22" s="12" t="s">
        <v>76</v>
      </c>
      <c r="E22" s="20" t="s">
        <v>79</v>
      </c>
      <c r="F22" s="17" t="s">
        <v>25</v>
      </c>
      <c r="G22" s="11" t="s">
        <v>75</v>
      </c>
      <c r="H22" s="12" t="s">
        <v>76</v>
      </c>
      <c r="I22" s="20" t="s">
        <v>79</v>
      </c>
      <c r="J22" s="17" t="s">
        <v>25</v>
      </c>
      <c r="K22" s="14"/>
      <c r="L22" s="14"/>
      <c r="N22" s="23"/>
      <c r="O22" s="14"/>
      <c r="P22" s="14"/>
      <c r="R22" s="23"/>
    </row>
    <row r="23" spans="2:18" ht="30" x14ac:dyDescent="0.25">
      <c r="B23" s="19" t="s">
        <v>14</v>
      </c>
      <c r="C23" s="18"/>
      <c r="D23" s="18"/>
      <c r="E23" s="18">
        <f>SUM(C23:D23)</f>
        <v>0</v>
      </c>
      <c r="F23" s="40" t="e">
        <f>C23/E23</f>
        <v>#DIV/0!</v>
      </c>
      <c r="G23" s="18"/>
      <c r="H23" s="18"/>
      <c r="I23" s="18">
        <f>SUM(G23:H23)</f>
        <v>0</v>
      </c>
      <c r="J23" s="40" t="e">
        <f>G23/I23</f>
        <v>#DIV/0!</v>
      </c>
      <c r="N23" s="21"/>
      <c r="R23" s="21"/>
    </row>
    <row r="24" spans="2:18" x14ac:dyDescent="0.25">
      <c r="B24" s="19" t="s">
        <v>3</v>
      </c>
      <c r="C24" s="18"/>
      <c r="D24" s="18"/>
      <c r="E24" s="18">
        <f t="shared" ref="E24:E28" si="0">SUM(C24:D24)</f>
        <v>0</v>
      </c>
      <c r="F24" s="40" t="e">
        <f t="shared" ref="F24:F30" si="1">C24/E24</f>
        <v>#DIV/0!</v>
      </c>
      <c r="G24" s="18"/>
      <c r="H24" s="18"/>
      <c r="I24" s="18">
        <f t="shared" ref="I24:I28" si="2">SUM(G24:H24)</f>
        <v>0</v>
      </c>
      <c r="J24" s="40" t="e">
        <f t="shared" ref="J24:J30" si="3">G24/I24</f>
        <v>#DIV/0!</v>
      </c>
      <c r="N24" s="21"/>
      <c r="R24" s="21"/>
    </row>
    <row r="25" spans="2:18" x14ac:dyDescent="0.25">
      <c r="B25" s="19" t="s">
        <v>1</v>
      </c>
      <c r="C25" s="18"/>
      <c r="D25" s="18"/>
      <c r="E25" s="18">
        <f t="shared" si="0"/>
        <v>0</v>
      </c>
      <c r="F25" s="40" t="e">
        <f t="shared" si="1"/>
        <v>#DIV/0!</v>
      </c>
      <c r="G25" s="18"/>
      <c r="H25" s="18"/>
      <c r="I25" s="18">
        <f t="shared" si="2"/>
        <v>0</v>
      </c>
      <c r="J25" s="40" t="e">
        <f t="shared" si="3"/>
        <v>#DIV/0!</v>
      </c>
      <c r="N25" s="21"/>
      <c r="R25" s="21"/>
    </row>
    <row r="26" spans="2:18" x14ac:dyDescent="0.25">
      <c r="B26" s="19" t="s">
        <v>11</v>
      </c>
      <c r="C26" s="18"/>
      <c r="D26" s="18"/>
      <c r="E26" s="18">
        <f t="shared" si="0"/>
        <v>0</v>
      </c>
      <c r="F26" s="40" t="e">
        <f t="shared" si="1"/>
        <v>#DIV/0!</v>
      </c>
      <c r="G26" s="18"/>
      <c r="H26" s="18"/>
      <c r="I26" s="18">
        <f t="shared" si="2"/>
        <v>0</v>
      </c>
      <c r="J26" s="40" t="e">
        <f t="shared" si="3"/>
        <v>#DIV/0!</v>
      </c>
      <c r="N26" s="21"/>
      <c r="R26" s="21"/>
    </row>
    <row r="27" spans="2:18" ht="30" x14ac:dyDescent="0.25">
      <c r="B27" s="19" t="s">
        <v>15</v>
      </c>
      <c r="C27" s="18"/>
      <c r="D27" s="18"/>
      <c r="E27" s="18">
        <f t="shared" si="0"/>
        <v>0</v>
      </c>
      <c r="F27" s="40" t="e">
        <f t="shared" si="1"/>
        <v>#DIV/0!</v>
      </c>
      <c r="G27" s="18"/>
      <c r="H27" s="18"/>
      <c r="I27" s="18">
        <f t="shared" si="2"/>
        <v>0</v>
      </c>
      <c r="J27" s="40" t="e">
        <f t="shared" si="3"/>
        <v>#DIV/0!</v>
      </c>
      <c r="N27" s="21"/>
      <c r="R27" s="21"/>
    </row>
    <row r="28" spans="2:18" x14ac:dyDescent="0.25">
      <c r="B28" s="18" t="s">
        <v>2</v>
      </c>
      <c r="C28" s="18"/>
      <c r="D28" s="18"/>
      <c r="E28" s="18">
        <f t="shared" si="0"/>
        <v>0</v>
      </c>
      <c r="F28" s="40" t="e">
        <f t="shared" si="1"/>
        <v>#DIV/0!</v>
      </c>
      <c r="G28" s="18"/>
      <c r="H28" s="18"/>
      <c r="I28" s="18">
        <f t="shared" si="2"/>
        <v>0</v>
      </c>
      <c r="J28" s="40" t="e">
        <f t="shared" si="3"/>
        <v>#DIV/0!</v>
      </c>
      <c r="N28" s="21"/>
      <c r="R28" s="21"/>
    </row>
    <row r="29" spans="2:18" x14ac:dyDescent="0.25">
      <c r="B29" s="18" t="s">
        <v>10</v>
      </c>
      <c r="C29" s="18"/>
      <c r="D29" s="18"/>
      <c r="E29" s="18">
        <f t="shared" ref="E29" si="4">SUM(C29:D29)</f>
        <v>0</v>
      </c>
      <c r="F29" s="40" t="e">
        <f t="shared" ref="F29" si="5">C29/E29</f>
        <v>#DIV/0!</v>
      </c>
      <c r="G29" s="18"/>
      <c r="H29" s="18"/>
      <c r="I29" s="18">
        <f t="shared" ref="I29" si="6">SUM(G29:H29)</f>
        <v>0</v>
      </c>
      <c r="J29" s="40" t="e">
        <f t="shared" ref="J29" si="7">G29/I29</f>
        <v>#DIV/0!</v>
      </c>
      <c r="N29" s="21"/>
      <c r="R29" s="21"/>
    </row>
    <row r="30" spans="2:18" x14ac:dyDescent="0.25">
      <c r="B30" s="18" t="s">
        <v>0</v>
      </c>
      <c r="C30" s="18">
        <f>SUM(C23:C29)</f>
        <v>0</v>
      </c>
      <c r="D30" s="18">
        <f>SUM(D23:D29)</f>
        <v>0</v>
      </c>
      <c r="E30" s="18">
        <f>SUM(E23:E29)</f>
        <v>0</v>
      </c>
      <c r="F30" s="40" t="e">
        <f t="shared" si="1"/>
        <v>#DIV/0!</v>
      </c>
      <c r="G30" s="18">
        <f>SUM(G23:G29)</f>
        <v>0</v>
      </c>
      <c r="H30" s="18">
        <f>SUM(H23:H29)</f>
        <v>0</v>
      </c>
      <c r="I30" s="18">
        <f>SUM(I23:I29)</f>
        <v>0</v>
      </c>
      <c r="J30" s="40" t="e">
        <f t="shared" si="3"/>
        <v>#DIV/0!</v>
      </c>
      <c r="N30" s="21"/>
      <c r="R30" s="21"/>
    </row>
    <row r="32" spans="2:18" x14ac:dyDescent="0.25">
      <c r="B32" s="7" t="s">
        <v>41</v>
      </c>
      <c r="C32" s="7"/>
      <c r="D32" s="7"/>
    </row>
    <row r="33" spans="1:10" ht="15" customHeight="1" x14ac:dyDescent="0.25">
      <c r="B33" s="5"/>
      <c r="C33" s="46" t="s">
        <v>4</v>
      </c>
      <c r="D33" s="47"/>
      <c r="E33" s="47"/>
      <c r="F33" s="48"/>
      <c r="G33" s="46" t="s">
        <v>7</v>
      </c>
      <c r="H33" s="47"/>
      <c r="I33" s="47"/>
      <c r="J33" s="48"/>
    </row>
    <row r="34" spans="1:10" ht="15.75" customHeight="1" x14ac:dyDescent="0.25">
      <c r="B34" s="6"/>
      <c r="C34" s="10"/>
      <c r="D34" s="8"/>
      <c r="E34" s="8"/>
      <c r="F34" s="9"/>
      <c r="G34" s="10"/>
      <c r="H34" s="8"/>
      <c r="I34" s="8"/>
      <c r="J34" s="9"/>
    </row>
    <row r="35" spans="1:10" ht="32.25" customHeight="1" x14ac:dyDescent="0.25">
      <c r="B35" s="43"/>
      <c r="C35" s="11" t="s">
        <v>75</v>
      </c>
      <c r="D35" s="12" t="s">
        <v>76</v>
      </c>
      <c r="E35" s="20" t="s">
        <v>79</v>
      </c>
      <c r="F35" s="17" t="s">
        <v>47</v>
      </c>
      <c r="G35" s="11" t="s">
        <v>75</v>
      </c>
      <c r="H35" s="12" t="s">
        <v>76</v>
      </c>
      <c r="I35" s="20" t="s">
        <v>79</v>
      </c>
      <c r="J35" s="17" t="s">
        <v>47</v>
      </c>
    </row>
    <row r="36" spans="1:10" x14ac:dyDescent="0.25">
      <c r="B36" s="18" t="s">
        <v>31</v>
      </c>
      <c r="C36" s="18"/>
      <c r="D36" s="18"/>
      <c r="E36" s="18">
        <f>SUM(C36:D36)</f>
        <v>0</v>
      </c>
      <c r="F36" s="40" t="e">
        <f>C36/E36</f>
        <v>#DIV/0!</v>
      </c>
      <c r="G36" s="18"/>
      <c r="H36" s="18"/>
      <c r="I36" s="18">
        <f>SUM(G36:H36)</f>
        <v>0</v>
      </c>
      <c r="J36" s="40" t="e">
        <f>G36/I36</f>
        <v>#DIV/0!</v>
      </c>
    </row>
    <row r="37" spans="1:10" x14ac:dyDescent="0.25">
      <c r="B37" s="18" t="s">
        <v>32</v>
      </c>
      <c r="C37" s="18"/>
      <c r="D37" s="18"/>
      <c r="E37" s="18">
        <f t="shared" ref="E37:E40" si="8">SUM(C37:D37)</f>
        <v>0</v>
      </c>
      <c r="F37" s="40" t="e">
        <f t="shared" ref="F37:F40" si="9">C37/E37</f>
        <v>#DIV/0!</v>
      </c>
      <c r="G37" s="18"/>
      <c r="H37" s="18"/>
      <c r="I37" s="18">
        <f t="shared" ref="I37:I40" si="10">SUM(G37:H37)</f>
        <v>0</v>
      </c>
      <c r="J37" s="40" t="e">
        <f t="shared" ref="J37:J40" si="11">G37/I37</f>
        <v>#DIV/0!</v>
      </c>
    </row>
    <row r="38" spans="1:10" x14ac:dyDescent="0.25">
      <c r="B38" s="18" t="s">
        <v>33</v>
      </c>
      <c r="C38" s="18"/>
      <c r="D38" s="18"/>
      <c r="E38" s="18">
        <f t="shared" si="8"/>
        <v>0</v>
      </c>
      <c r="F38" s="40" t="e">
        <f t="shared" si="9"/>
        <v>#DIV/0!</v>
      </c>
      <c r="G38" s="18"/>
      <c r="H38" s="18"/>
      <c r="I38" s="18">
        <f t="shared" si="10"/>
        <v>0</v>
      </c>
      <c r="J38" s="40" t="e">
        <f t="shared" si="11"/>
        <v>#DIV/0!</v>
      </c>
    </row>
    <row r="39" spans="1:10" x14ac:dyDescent="0.25">
      <c r="B39" s="18" t="s">
        <v>34</v>
      </c>
      <c r="C39" s="18"/>
      <c r="D39" s="18"/>
      <c r="E39" s="18">
        <f t="shared" si="8"/>
        <v>0</v>
      </c>
      <c r="F39" s="40" t="e">
        <f t="shared" si="9"/>
        <v>#DIV/0!</v>
      </c>
      <c r="G39" s="18"/>
      <c r="H39" s="18"/>
      <c r="I39" s="18">
        <f t="shared" si="10"/>
        <v>0</v>
      </c>
      <c r="J39" s="40" t="e">
        <f t="shared" si="11"/>
        <v>#DIV/0!</v>
      </c>
    </row>
    <row r="40" spans="1:10" x14ac:dyDescent="0.25">
      <c r="B40" s="18" t="s">
        <v>35</v>
      </c>
      <c r="C40" s="18"/>
      <c r="D40" s="18"/>
      <c r="E40" s="18">
        <f t="shared" si="8"/>
        <v>0</v>
      </c>
      <c r="F40" s="40" t="e">
        <f t="shared" si="9"/>
        <v>#DIV/0!</v>
      </c>
      <c r="G40" s="18"/>
      <c r="H40" s="18"/>
      <c r="I40" s="18">
        <f t="shared" si="10"/>
        <v>0</v>
      </c>
      <c r="J40" s="40" t="e">
        <f t="shared" si="11"/>
        <v>#DIV/0!</v>
      </c>
    </row>
    <row r="41" spans="1:10" x14ac:dyDescent="0.25">
      <c r="B41" s="18" t="s">
        <v>0</v>
      </c>
      <c r="C41" s="18">
        <f>SUM(C36:C40)</f>
        <v>0</v>
      </c>
      <c r="D41" s="18">
        <f>SUM(D36:D40)</f>
        <v>0</v>
      </c>
      <c r="E41" s="18">
        <f>SUM(E36:E40)</f>
        <v>0</v>
      </c>
      <c r="F41" s="40" t="e">
        <f>C41/E41</f>
        <v>#DIV/0!</v>
      </c>
      <c r="G41" s="18">
        <f>SUM(G36:G40)</f>
        <v>0</v>
      </c>
      <c r="H41" s="18">
        <f>SUM(H36:H40)</f>
        <v>0</v>
      </c>
      <c r="I41" s="18">
        <f>SUM(I36:I40)</f>
        <v>0</v>
      </c>
      <c r="J41" s="40" t="e">
        <f>G41/I41</f>
        <v>#DIV/0!</v>
      </c>
    </row>
    <row r="43" spans="1:10" x14ac:dyDescent="0.25">
      <c r="A43" s="26" t="s">
        <v>83</v>
      </c>
    </row>
  </sheetData>
  <mergeCells count="4">
    <mergeCell ref="K13:N13"/>
    <mergeCell ref="O13:R13"/>
    <mergeCell ref="K20:N20"/>
    <mergeCell ref="O20:R20"/>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5AB3D-0304-40C1-9BF1-9C26118F0F17}">
  <dimension ref="A1:G153"/>
  <sheetViews>
    <sheetView showGridLines="0" zoomScaleNormal="100" workbookViewId="0">
      <selection activeCell="A2" sqref="A2"/>
    </sheetView>
  </sheetViews>
  <sheetFormatPr defaultColWidth="9.140625" defaultRowHeight="15" x14ac:dyDescent="0.25"/>
  <cols>
    <col min="1" max="16384" width="9.140625" style="55"/>
  </cols>
  <sheetData>
    <row r="1" spans="1:7" s="50" customFormat="1" x14ac:dyDescent="0.25">
      <c r="A1" s="49" t="s">
        <v>92</v>
      </c>
      <c r="E1" s="51"/>
      <c r="G1" s="51"/>
    </row>
    <row r="2" spans="1:7" s="50" customFormat="1" x14ac:dyDescent="0.25">
      <c r="A2" s="68" t="s">
        <v>80</v>
      </c>
      <c r="E2" s="51"/>
      <c r="G2" s="51"/>
    </row>
    <row r="3" spans="1:7" s="50" customFormat="1" x14ac:dyDescent="0.25">
      <c r="A3" s="52" t="s">
        <v>70</v>
      </c>
      <c r="E3" s="51"/>
      <c r="G3" s="51"/>
    </row>
    <row r="4" spans="1:7" s="50" customFormat="1" x14ac:dyDescent="0.25">
      <c r="A4" s="52" t="s">
        <v>65</v>
      </c>
      <c r="E4" s="51"/>
      <c r="G4" s="51"/>
    </row>
    <row r="5" spans="1:7" s="50" customFormat="1" x14ac:dyDescent="0.25">
      <c r="A5" s="49"/>
      <c r="E5" s="51"/>
      <c r="G5" s="51"/>
    </row>
    <row r="6" spans="1:7" s="50" customFormat="1" x14ac:dyDescent="0.25">
      <c r="A6" s="49"/>
      <c r="B6" s="53" t="s">
        <v>81</v>
      </c>
      <c r="C6" s="53"/>
      <c r="D6" s="53"/>
      <c r="E6" s="54"/>
      <c r="F6" s="53"/>
      <c r="G6" s="51"/>
    </row>
    <row r="7" spans="1:7" x14ac:dyDescent="0.25">
      <c r="A7" s="49"/>
    </row>
    <row r="8" spans="1:7" x14ac:dyDescent="0.25">
      <c r="A8" s="49"/>
    </row>
    <row r="9" spans="1:7" x14ac:dyDescent="0.25">
      <c r="A9" s="49"/>
    </row>
    <row r="10" spans="1:7" x14ac:dyDescent="0.25">
      <c r="A10" s="49"/>
    </row>
    <row r="11" spans="1:7" x14ac:dyDescent="0.25">
      <c r="A11" s="49"/>
    </row>
    <row r="12" spans="1:7" x14ac:dyDescent="0.25">
      <c r="A12" s="49"/>
    </row>
    <row r="13" spans="1:7" x14ac:dyDescent="0.25">
      <c r="A13" s="49"/>
    </row>
    <row r="14" spans="1:7" x14ac:dyDescent="0.25">
      <c r="A14" s="49"/>
    </row>
    <row r="15" spans="1:7" x14ac:dyDescent="0.25">
      <c r="A15" s="49"/>
    </row>
    <row r="16" spans="1:7" x14ac:dyDescent="0.25">
      <c r="A16" s="49"/>
    </row>
    <row r="17" spans="1:2" x14ac:dyDescent="0.25">
      <c r="A17" s="49"/>
    </row>
    <row r="18" spans="1:2" x14ac:dyDescent="0.25">
      <c r="A18" s="49"/>
    </row>
    <row r="19" spans="1:2" x14ac:dyDescent="0.25">
      <c r="A19" s="49"/>
    </row>
    <row r="20" spans="1:2" x14ac:dyDescent="0.25">
      <c r="A20" s="49"/>
      <c r="B20" s="53" t="s">
        <v>69</v>
      </c>
    </row>
    <row r="21" spans="1:2" x14ac:dyDescent="0.25">
      <c r="A21" s="49"/>
    </row>
    <row r="22" spans="1:2" x14ac:dyDescent="0.25">
      <c r="A22" s="49"/>
    </row>
    <row r="23" spans="1:2" x14ac:dyDescent="0.25">
      <c r="A23" s="49"/>
    </row>
    <row r="24" spans="1:2" x14ac:dyDescent="0.25">
      <c r="A24" s="49"/>
    </row>
    <row r="25" spans="1:2" x14ac:dyDescent="0.25">
      <c r="A25" s="49"/>
    </row>
    <row r="26" spans="1:2" x14ac:dyDescent="0.25">
      <c r="A26" s="49"/>
    </row>
    <row r="27" spans="1:2" x14ac:dyDescent="0.25">
      <c r="A27" s="49"/>
    </row>
    <row r="28" spans="1:2" x14ac:dyDescent="0.25">
      <c r="A28" s="49"/>
    </row>
    <row r="29" spans="1:2" x14ac:dyDescent="0.25">
      <c r="A29" s="49"/>
    </row>
    <row r="30" spans="1:2" x14ac:dyDescent="0.25">
      <c r="A30" s="49"/>
    </row>
    <row r="31" spans="1:2" x14ac:dyDescent="0.25">
      <c r="A31" s="49"/>
    </row>
    <row r="32" spans="1:2" x14ac:dyDescent="0.25">
      <c r="A32" s="49"/>
    </row>
    <row r="33" spans="1:2" x14ac:dyDescent="0.25">
      <c r="A33" s="49"/>
    </row>
    <row r="34" spans="1:2" x14ac:dyDescent="0.25">
      <c r="A34" s="49"/>
      <c r="B34" s="53" t="s">
        <v>84</v>
      </c>
    </row>
    <row r="35" spans="1:2" x14ac:dyDescent="0.25">
      <c r="A35" s="49"/>
    </row>
    <row r="36" spans="1:2" x14ac:dyDescent="0.25">
      <c r="A36" s="49"/>
    </row>
    <row r="37" spans="1:2" x14ac:dyDescent="0.25">
      <c r="A37" s="49"/>
    </row>
    <row r="38" spans="1:2" x14ac:dyDescent="0.25">
      <c r="A38" s="49"/>
    </row>
    <row r="39" spans="1:2" x14ac:dyDescent="0.25">
      <c r="A39" s="49"/>
    </row>
    <row r="40" spans="1:2" x14ac:dyDescent="0.25">
      <c r="A40" s="49"/>
    </row>
    <row r="41" spans="1:2" x14ac:dyDescent="0.25">
      <c r="A41" s="49"/>
    </row>
    <row r="42" spans="1:2" x14ac:dyDescent="0.25">
      <c r="A42" s="49"/>
    </row>
    <row r="43" spans="1:2" x14ac:dyDescent="0.25">
      <c r="A43" s="49"/>
    </row>
    <row r="44" spans="1:2" x14ac:dyDescent="0.25">
      <c r="A44" s="49"/>
    </row>
    <row r="45" spans="1:2" x14ac:dyDescent="0.25">
      <c r="A45" s="49"/>
    </row>
    <row r="46" spans="1:2" x14ac:dyDescent="0.25">
      <c r="A46" s="49"/>
    </row>
    <row r="47" spans="1:2" x14ac:dyDescent="0.25">
      <c r="A47" s="49"/>
    </row>
    <row r="48" spans="1:2" x14ac:dyDescent="0.25">
      <c r="A48" s="49"/>
      <c r="B48" s="53" t="s">
        <v>85</v>
      </c>
    </row>
    <row r="49" spans="1:2" x14ac:dyDescent="0.25">
      <c r="A49" s="49"/>
    </row>
    <row r="50" spans="1:2" x14ac:dyDescent="0.25">
      <c r="A50" s="49"/>
    </row>
    <row r="51" spans="1:2" x14ac:dyDescent="0.25">
      <c r="A51" s="49"/>
    </row>
    <row r="52" spans="1:2" x14ac:dyDescent="0.25">
      <c r="A52" s="49"/>
    </row>
    <row r="53" spans="1:2" x14ac:dyDescent="0.25">
      <c r="A53" s="49"/>
    </row>
    <row r="54" spans="1:2" x14ac:dyDescent="0.25">
      <c r="A54" s="49"/>
    </row>
    <row r="55" spans="1:2" x14ac:dyDescent="0.25">
      <c r="A55" s="49"/>
    </row>
    <row r="56" spans="1:2" x14ac:dyDescent="0.25">
      <c r="A56" s="49"/>
    </row>
    <row r="57" spans="1:2" x14ac:dyDescent="0.25">
      <c r="A57" s="49"/>
    </row>
    <row r="58" spans="1:2" x14ac:dyDescent="0.25">
      <c r="A58" s="49"/>
    </row>
    <row r="59" spans="1:2" x14ac:dyDescent="0.25">
      <c r="A59" s="49"/>
    </row>
    <row r="60" spans="1:2" x14ac:dyDescent="0.25">
      <c r="A60" s="49"/>
    </row>
    <row r="61" spans="1:2" x14ac:dyDescent="0.25">
      <c r="A61" s="49"/>
    </row>
    <row r="62" spans="1:2" x14ac:dyDescent="0.25">
      <c r="A62" s="49"/>
      <c r="B62" s="53" t="s">
        <v>86</v>
      </c>
    </row>
    <row r="63" spans="1:2" x14ac:dyDescent="0.25">
      <c r="A63" s="49"/>
    </row>
    <row r="64" spans="1:2" x14ac:dyDescent="0.25">
      <c r="A64" s="49"/>
    </row>
    <row r="65" spans="1:2" x14ac:dyDescent="0.25">
      <c r="A65" s="49"/>
    </row>
    <row r="66" spans="1:2" x14ac:dyDescent="0.25">
      <c r="A66" s="49"/>
    </row>
    <row r="67" spans="1:2" x14ac:dyDescent="0.25">
      <c r="A67" s="49"/>
    </row>
    <row r="68" spans="1:2" x14ac:dyDescent="0.25">
      <c r="A68" s="49"/>
    </row>
    <row r="69" spans="1:2" x14ac:dyDescent="0.25">
      <c r="A69" s="49"/>
    </row>
    <row r="70" spans="1:2" x14ac:dyDescent="0.25">
      <c r="A70" s="49"/>
    </row>
    <row r="71" spans="1:2" x14ac:dyDescent="0.25">
      <c r="A71" s="49"/>
    </row>
    <row r="72" spans="1:2" x14ac:dyDescent="0.25">
      <c r="A72" s="49"/>
    </row>
    <row r="73" spans="1:2" x14ac:dyDescent="0.25">
      <c r="A73" s="49"/>
    </row>
    <row r="74" spans="1:2" x14ac:dyDescent="0.25">
      <c r="A74" s="49"/>
    </row>
    <row r="75" spans="1:2" x14ac:dyDescent="0.25">
      <c r="A75" s="49"/>
    </row>
    <row r="76" spans="1:2" x14ac:dyDescent="0.25">
      <c r="A76" s="49"/>
      <c r="B76" s="53" t="s">
        <v>87</v>
      </c>
    </row>
    <row r="77" spans="1:2" x14ac:dyDescent="0.25">
      <c r="A77" s="49"/>
    </row>
    <row r="78" spans="1:2" x14ac:dyDescent="0.25">
      <c r="A78" s="49"/>
    </row>
    <row r="79" spans="1:2" x14ac:dyDescent="0.25">
      <c r="A79" s="49"/>
    </row>
    <row r="80" spans="1:2" x14ac:dyDescent="0.25">
      <c r="A80" s="49"/>
    </row>
    <row r="81" spans="1:2" x14ac:dyDescent="0.25">
      <c r="A81" s="49"/>
    </row>
    <row r="82" spans="1:2" x14ac:dyDescent="0.25">
      <c r="A82" s="49"/>
    </row>
    <row r="83" spans="1:2" x14ac:dyDescent="0.25">
      <c r="A83" s="49"/>
    </row>
    <row r="84" spans="1:2" x14ac:dyDescent="0.25">
      <c r="A84" s="49"/>
    </row>
    <row r="85" spans="1:2" x14ac:dyDescent="0.25">
      <c r="A85" s="49"/>
    </row>
    <row r="86" spans="1:2" x14ac:dyDescent="0.25">
      <c r="A86" s="49"/>
    </row>
    <row r="87" spans="1:2" x14ac:dyDescent="0.25">
      <c r="A87" s="49"/>
    </row>
    <row r="88" spans="1:2" x14ac:dyDescent="0.25">
      <c r="A88" s="49"/>
    </row>
    <row r="89" spans="1:2" x14ac:dyDescent="0.25">
      <c r="A89" s="49"/>
    </row>
    <row r="90" spans="1:2" x14ac:dyDescent="0.25">
      <c r="A90" s="49"/>
      <c r="B90" s="53" t="s">
        <v>88</v>
      </c>
    </row>
    <row r="91" spans="1:2" x14ac:dyDescent="0.25">
      <c r="A91" s="49"/>
    </row>
    <row r="92" spans="1:2" x14ac:dyDescent="0.25">
      <c r="A92" s="49"/>
    </row>
    <row r="93" spans="1:2" x14ac:dyDescent="0.25">
      <c r="A93" s="49"/>
    </row>
    <row r="94" spans="1:2" x14ac:dyDescent="0.25">
      <c r="A94" s="49"/>
    </row>
    <row r="95" spans="1:2" x14ac:dyDescent="0.25">
      <c r="A95" s="49"/>
    </row>
    <row r="96" spans="1:2" x14ac:dyDescent="0.25">
      <c r="A96" s="49"/>
    </row>
    <row r="97" spans="1:2" x14ac:dyDescent="0.25">
      <c r="A97" s="49"/>
    </row>
    <row r="98" spans="1:2" x14ac:dyDescent="0.25">
      <c r="A98" s="49"/>
    </row>
    <row r="99" spans="1:2" x14ac:dyDescent="0.25">
      <c r="A99" s="49"/>
    </row>
    <row r="100" spans="1:2" x14ac:dyDescent="0.25">
      <c r="A100" s="49"/>
    </row>
    <row r="101" spans="1:2" x14ac:dyDescent="0.25">
      <c r="A101" s="49"/>
    </row>
    <row r="102" spans="1:2" x14ac:dyDescent="0.25">
      <c r="A102" s="49"/>
    </row>
    <row r="103" spans="1:2" x14ac:dyDescent="0.25">
      <c r="A103" s="49"/>
    </row>
    <row r="104" spans="1:2" x14ac:dyDescent="0.25">
      <c r="A104" s="49"/>
      <c r="B104" s="56" t="s">
        <v>82</v>
      </c>
    </row>
    <row r="105" spans="1:2" x14ac:dyDescent="0.25">
      <c r="A105" s="49"/>
    </row>
    <row r="106" spans="1:2" x14ac:dyDescent="0.25">
      <c r="A106" s="49"/>
    </row>
    <row r="107" spans="1:2" x14ac:dyDescent="0.25">
      <c r="A107" s="49"/>
    </row>
    <row r="108" spans="1:2" x14ac:dyDescent="0.25">
      <c r="A108" s="49"/>
    </row>
    <row r="109" spans="1:2" x14ac:dyDescent="0.25">
      <c r="A109" s="49"/>
    </row>
    <row r="110" spans="1:2" x14ac:dyDescent="0.25">
      <c r="A110" s="49"/>
    </row>
    <row r="111" spans="1:2" x14ac:dyDescent="0.25">
      <c r="A111" s="49"/>
    </row>
    <row r="112" spans="1:2" x14ac:dyDescent="0.25">
      <c r="A112" s="49"/>
    </row>
    <row r="113" spans="1:2" x14ac:dyDescent="0.25">
      <c r="A113" s="49"/>
    </row>
    <row r="114" spans="1:2" x14ac:dyDescent="0.25">
      <c r="A114" s="49"/>
    </row>
    <row r="115" spans="1:2" x14ac:dyDescent="0.25">
      <c r="A115" s="49"/>
    </row>
    <row r="116" spans="1:2" x14ac:dyDescent="0.25">
      <c r="A116" s="49"/>
    </row>
    <row r="117" spans="1:2" x14ac:dyDescent="0.25">
      <c r="A117" s="49"/>
    </row>
    <row r="118" spans="1:2" x14ac:dyDescent="0.25">
      <c r="A118" s="49"/>
      <c r="B118" s="56" t="s">
        <v>89</v>
      </c>
    </row>
    <row r="119" spans="1:2" x14ac:dyDescent="0.25">
      <c r="A119" s="49"/>
    </row>
    <row r="120" spans="1:2" x14ac:dyDescent="0.25">
      <c r="A120" s="49"/>
    </row>
    <row r="121" spans="1:2" x14ac:dyDescent="0.25">
      <c r="A121" s="49"/>
    </row>
    <row r="122" spans="1:2" x14ac:dyDescent="0.25">
      <c r="A122" s="49"/>
    </row>
    <row r="123" spans="1:2" x14ac:dyDescent="0.25">
      <c r="A123" s="49"/>
    </row>
    <row r="124" spans="1:2" x14ac:dyDescent="0.25">
      <c r="A124" s="49"/>
    </row>
    <row r="125" spans="1:2" x14ac:dyDescent="0.25">
      <c r="A125" s="49"/>
    </row>
    <row r="126" spans="1:2" x14ac:dyDescent="0.25">
      <c r="A126" s="49"/>
    </row>
    <row r="127" spans="1:2" x14ac:dyDescent="0.25">
      <c r="A127" s="49"/>
    </row>
    <row r="128" spans="1:2" x14ac:dyDescent="0.25">
      <c r="A128" s="49"/>
    </row>
    <row r="129" spans="1:2" x14ac:dyDescent="0.25">
      <c r="A129" s="49"/>
    </row>
    <row r="130" spans="1:2" x14ac:dyDescent="0.25">
      <c r="A130" s="49"/>
    </row>
    <row r="131" spans="1:2" x14ac:dyDescent="0.25">
      <c r="A131" s="49"/>
    </row>
    <row r="132" spans="1:2" x14ac:dyDescent="0.25">
      <c r="A132" s="49"/>
      <c r="B132" s="56" t="s">
        <v>90</v>
      </c>
    </row>
    <row r="133" spans="1:2" x14ac:dyDescent="0.25">
      <c r="A133" s="49"/>
    </row>
    <row r="134" spans="1:2" x14ac:dyDescent="0.25">
      <c r="A134" s="49"/>
    </row>
    <row r="135" spans="1:2" x14ac:dyDescent="0.25">
      <c r="A135" s="49"/>
    </row>
    <row r="136" spans="1:2" x14ac:dyDescent="0.25">
      <c r="A136" s="49"/>
    </row>
    <row r="137" spans="1:2" x14ac:dyDescent="0.25">
      <c r="A137" s="49"/>
    </row>
    <row r="138" spans="1:2" x14ac:dyDescent="0.25">
      <c r="A138" s="49"/>
    </row>
    <row r="139" spans="1:2" x14ac:dyDescent="0.25">
      <c r="A139" s="49"/>
    </row>
    <row r="145" spans="1:2" x14ac:dyDescent="0.25">
      <c r="A145" s="49"/>
    </row>
    <row r="146" spans="1:2" x14ac:dyDescent="0.25">
      <c r="A146" s="49"/>
      <c r="B146" s="56" t="s">
        <v>91</v>
      </c>
    </row>
    <row r="147" spans="1:2" x14ac:dyDescent="0.25">
      <c r="A147" s="49"/>
    </row>
    <row r="148" spans="1:2" x14ac:dyDescent="0.25">
      <c r="A148" s="49"/>
    </row>
    <row r="149" spans="1:2" x14ac:dyDescent="0.25">
      <c r="A149" s="49"/>
    </row>
    <row r="150" spans="1:2" x14ac:dyDescent="0.25">
      <c r="A150" s="49"/>
    </row>
    <row r="151" spans="1:2" x14ac:dyDescent="0.25">
      <c r="A151" s="49"/>
    </row>
    <row r="152" spans="1:2" x14ac:dyDescent="0.25">
      <c r="A152" s="49"/>
    </row>
    <row r="153" spans="1:2" x14ac:dyDescent="0.25">
      <c r="A153" s="49"/>
    </row>
  </sheetData>
  <phoneticPr fontId="5" type="noConversion"/>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1940CFA52628489073B31DA9710E34" ma:contentTypeVersion="0" ma:contentTypeDescription="Create a new document." ma:contentTypeScope="" ma:versionID="076080bd0d4888aa99a48100ab43a26c">
  <xsd:schema xmlns:xsd="http://www.w3.org/2001/XMLSchema" xmlns:xs="http://www.w3.org/2001/XMLSchema" xmlns:p="http://schemas.microsoft.com/office/2006/metadata/properties" xmlns:ns2="65469b37-c0a4-46bd-868d-9a2d148ca3b3" targetNamespace="http://schemas.microsoft.com/office/2006/metadata/properties" ma:root="true" ma:fieldsID="7c670f62435d6d5d7b6eece6e7ea973b" ns2:_="">
    <xsd:import namespace="65469b37-c0a4-46bd-868d-9a2d148ca3b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469b37-c0a4-46bd-868d-9a2d148ca3b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65469b37-c0a4-46bd-868d-9a2d148ca3b3">2QJHDMXXZESS-1169797334-50</_dlc_DocId>
    <_dlc_DocIdUrl xmlns="65469b37-c0a4-46bd-868d-9a2d148ca3b3">
      <Url>https://share.crj.org/CJI/policing/_layouts/15/DocIdRedir.aspx?ID=2QJHDMXXZESS-1169797334-50</Url>
      <Description>2QJHDMXXZESS-1169797334-50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FCAE1FE-62CB-42F6-81F0-E3C4A62A28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469b37-c0a4-46bd-868d-9a2d148ca3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F11617-458E-4F16-9015-A0C9ACFD40F2}">
  <ds:schemaRefs>
    <ds:schemaRef ds:uri="http://purl.org/dc/dcmitype/"/>
    <ds:schemaRef ds:uri="http://purl.org/dc/term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65469b37-c0a4-46bd-868d-9a2d148ca3b3"/>
    <ds:schemaRef ds:uri="http://purl.org/dc/elements/1.1/"/>
  </ds:schemaRefs>
</ds:datastoreItem>
</file>

<file path=customXml/itemProps3.xml><?xml version="1.0" encoding="utf-8"?>
<ds:datastoreItem xmlns:ds="http://schemas.openxmlformats.org/officeDocument/2006/customXml" ds:itemID="{ED81A9F5-AE98-4A9C-BEEB-35912A5EE239}">
  <ds:schemaRefs>
    <ds:schemaRef ds:uri="http://schemas.microsoft.com/sharepoint/v3/contenttype/forms"/>
  </ds:schemaRefs>
</ds:datastoreItem>
</file>

<file path=customXml/itemProps4.xml><?xml version="1.0" encoding="utf-8"?>
<ds:datastoreItem xmlns:ds="http://schemas.openxmlformats.org/officeDocument/2006/customXml" ds:itemID="{2F83025F-7073-4377-BA62-C31E6F34F59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Sworn Officers</vt:lpstr>
      <vt:lpstr>Recruits</vt:lpstr>
      <vt:lpstr>Charts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Abaroa-Ellison</dc:creator>
  <cp:keywords/>
  <dc:description/>
  <cp:lastModifiedBy>Nicole B.</cp:lastModifiedBy>
  <cp:revision/>
  <dcterms:created xsi:type="dcterms:W3CDTF">2022-09-13T00:50:35Z</dcterms:created>
  <dcterms:modified xsi:type="dcterms:W3CDTF">2023-06-02T18:04:40Z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7a5740cf-4621-4be1-9b1e-ebb6bea5769c</vt:lpwstr>
  </property>
  <property fmtid="{D5CDD505-2E9C-101B-9397-08002B2CF9AE}" pid="3" name="ContentTypeId">
    <vt:lpwstr>0x010100981940CFA52628489073B31DA9710E34</vt:lpwstr>
  </property>
</Properties>
</file>